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BosForm" sheetId="22" r:id="rId1"/>
    <sheet name="Hesaplar" sheetId="4" r:id="rId2"/>
  </sheets>
  <definedNames>
    <definedName name="_xlnm.Print_Area" localSheetId="0">BosForm!$A$1:$B$14</definedName>
    <definedName name="_xlnm.Print_Area" localSheetId="1">Hesaplar!$A$1:$B$14</definedName>
  </definedNames>
  <calcPr calcId="162913"/>
</workbook>
</file>

<file path=xl/calcChain.xml><?xml version="1.0" encoding="utf-8"?>
<calcChain xmlns="http://schemas.openxmlformats.org/spreadsheetml/2006/main">
  <c r="B20" i="4" l="1"/>
  <c r="B19" i="4"/>
  <c r="B18" i="4"/>
  <c r="B17" i="4"/>
</calcChain>
</file>

<file path=xl/sharedStrings.xml><?xml version="1.0" encoding="utf-8"?>
<sst xmlns="http://schemas.openxmlformats.org/spreadsheetml/2006/main" count="49" uniqueCount="26">
  <si>
    <t>Zemin numunesinin alındığı lokasyon =</t>
  </si>
  <si>
    <t>Zemin numunesinin görsel tanımı =</t>
  </si>
  <si>
    <t>Zemin numunesinin alındığı derinlik =</t>
  </si>
  <si>
    <t>Zemin numunesi no =</t>
  </si>
  <si>
    <t>Sondaj no =</t>
  </si>
  <si>
    <t>Test no =</t>
  </si>
  <si>
    <t>Test günü =</t>
  </si>
  <si>
    <t>Test saati =</t>
  </si>
  <si>
    <t>Testi yapan =</t>
  </si>
  <si>
    <t>Not: Kırmızı ile yazılan değerler hesaplanan değerlerdir.</t>
  </si>
  <si>
    <t>TEST SIRASINDA YAPILAN ÖLÇMELER</t>
  </si>
  <si>
    <t>TESTTEN SONRA YAPILAN HESAPLAR</t>
  </si>
  <si>
    <t>Yok</t>
  </si>
  <si>
    <t>Göksel Nurşencanoğlu</t>
  </si>
  <si>
    <t>Açık kahverengi renkli kil</t>
  </si>
  <si>
    <t>Ulubey, Uşak.</t>
  </si>
  <si>
    <t>Kanatların çapı (D, cm) =</t>
  </si>
  <si>
    <t>Kanatların bağlı olduğu çubuğun çapı (d, cm) =</t>
  </si>
  <si>
    <t>Kanatların uzunluğu (H, cm) =</t>
  </si>
  <si>
    <r>
      <t>Kanatların uçları düzse, s = c = c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u</t>
    </r>
    <r>
      <rPr>
        <b/>
        <i/>
        <sz val="11"/>
        <color theme="1"/>
        <rFont val="Calibri"/>
        <family val="2"/>
        <charset val="162"/>
        <scheme val="minor"/>
      </rPr>
      <t xml:space="preserve"> (kPa) = T/K =</t>
    </r>
  </si>
  <si>
    <r>
      <t>Kanatların uçları 45</t>
    </r>
    <r>
      <rPr>
        <b/>
        <sz val="11"/>
        <color theme="1"/>
        <rFont val="Calibri"/>
        <family val="2"/>
        <charset val="162"/>
      </rPr>
      <t>⁰</t>
    </r>
    <r>
      <rPr>
        <b/>
        <i/>
        <sz val="11"/>
        <color theme="1"/>
        <rFont val="Calibri"/>
        <family val="2"/>
        <charset val="162"/>
      </rPr>
      <t xml:space="preserve"> açılıysa</t>
    </r>
    <r>
      <rPr>
        <b/>
        <i/>
        <sz val="11"/>
        <color theme="1"/>
        <rFont val="Calibri"/>
        <family val="2"/>
        <charset val="162"/>
        <scheme val="minor"/>
      </rPr>
      <t>, s = c = c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u</t>
    </r>
    <r>
      <rPr>
        <b/>
        <i/>
        <sz val="11"/>
        <color theme="1"/>
        <rFont val="Calibri"/>
        <family val="2"/>
        <charset val="162"/>
        <scheme val="minor"/>
      </rPr>
      <t xml:space="preserve"> (kPa) = T/K =</t>
    </r>
  </si>
  <si>
    <r>
      <t>Maksimum tork (T, kN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m) =</t>
    </r>
  </si>
  <si>
    <r>
      <t>Kanatların uçları düzse K (Birimi m</t>
    </r>
    <r>
      <rPr>
        <b/>
        <i/>
        <vertAlign val="superscript"/>
        <sz val="11"/>
        <color theme="1"/>
        <rFont val="Calibri"/>
        <family val="2"/>
        <charset val="162"/>
        <scheme val="minor"/>
      </rPr>
      <t>3</t>
    </r>
    <r>
      <rPr>
        <b/>
        <i/>
        <sz val="11"/>
        <color theme="1"/>
        <rFont val="Calibri"/>
        <family val="2"/>
        <charset val="162"/>
        <scheme val="minor"/>
      </rPr>
      <t>) = (</t>
    </r>
    <r>
      <rPr>
        <b/>
        <sz val="11"/>
        <color theme="1"/>
        <rFont val="Calibri"/>
        <family val="2"/>
        <charset val="162"/>
      </rPr>
      <t>π</t>
    </r>
    <r>
      <rPr>
        <b/>
        <i/>
        <sz val="11"/>
        <color theme="1"/>
        <rFont val="Calibri"/>
        <family val="2"/>
        <charset val="162"/>
      </rPr>
      <t>/10</t>
    </r>
    <r>
      <rPr>
        <b/>
        <i/>
        <vertAlign val="superscript"/>
        <sz val="11"/>
        <color theme="1"/>
        <rFont val="Calibri"/>
        <family val="2"/>
        <charset val="162"/>
      </rPr>
      <t>6</t>
    </r>
    <r>
      <rPr>
        <b/>
        <i/>
        <sz val="11"/>
        <color theme="1"/>
        <rFont val="Calibri"/>
        <family val="2"/>
        <charset val="162"/>
      </rPr>
      <t>)</t>
    </r>
    <r>
      <rPr>
        <b/>
        <sz val="11"/>
        <color theme="1"/>
        <rFont val="Arial Tur"/>
        <charset val="162"/>
      </rPr>
      <t>∙(D</t>
    </r>
    <r>
      <rPr>
        <b/>
        <vertAlign val="superscript"/>
        <sz val="11"/>
        <color theme="1"/>
        <rFont val="Arial Tur"/>
        <charset val="162"/>
      </rPr>
      <t>2</t>
    </r>
    <r>
      <rPr>
        <b/>
        <sz val="11"/>
        <color theme="1"/>
        <rFont val="Arial Tur"/>
        <charset val="162"/>
      </rPr>
      <t>∙H/2)∙(1+D/(3∙H)) =</t>
    </r>
  </si>
  <si>
    <r>
      <t>Kanatların uçları 45</t>
    </r>
    <r>
      <rPr>
        <b/>
        <sz val="11"/>
        <color theme="1"/>
        <rFont val="Calibri"/>
        <family val="2"/>
        <charset val="162"/>
      </rPr>
      <t>⁰</t>
    </r>
    <r>
      <rPr>
        <b/>
        <i/>
        <sz val="11"/>
        <color theme="1"/>
        <rFont val="Calibri"/>
        <family val="2"/>
        <charset val="162"/>
      </rPr>
      <t xml:space="preserve"> açılı ise</t>
    </r>
    <r>
      <rPr>
        <b/>
        <i/>
        <sz val="11"/>
        <color theme="1"/>
        <rFont val="Calibri"/>
        <family val="2"/>
        <charset val="162"/>
        <scheme val="minor"/>
      </rPr>
      <t xml:space="preserve"> K (Birimi m</t>
    </r>
    <r>
      <rPr>
        <b/>
        <i/>
        <vertAlign val="superscript"/>
        <sz val="11"/>
        <color theme="1"/>
        <rFont val="Calibri"/>
        <family val="2"/>
        <charset val="162"/>
        <scheme val="minor"/>
      </rPr>
      <t>3</t>
    </r>
    <r>
      <rPr>
        <b/>
        <i/>
        <sz val="11"/>
        <color theme="1"/>
        <rFont val="Calibri"/>
        <family val="2"/>
        <charset val="162"/>
        <scheme val="minor"/>
      </rPr>
      <t>) = [</t>
    </r>
    <r>
      <rPr>
        <b/>
        <sz val="11"/>
        <color theme="1"/>
        <rFont val="Calibri"/>
        <family val="2"/>
        <charset val="162"/>
      </rPr>
      <t>π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D</t>
    </r>
    <r>
      <rPr>
        <b/>
        <i/>
        <vertAlign val="superscript"/>
        <sz val="11"/>
        <color theme="1"/>
        <rFont val="Calibri"/>
        <family val="2"/>
        <charset val="162"/>
      </rPr>
      <t>3</t>
    </r>
    <r>
      <rPr>
        <b/>
        <i/>
        <sz val="11"/>
        <color theme="1"/>
        <rFont val="Calibri"/>
        <family val="2"/>
        <charset val="162"/>
      </rPr>
      <t xml:space="preserve"> +0.37</t>
    </r>
    <r>
      <rPr>
        <b/>
        <sz val="11"/>
        <color theme="1"/>
        <rFont val="Arial Tur"/>
        <charset val="162"/>
      </rPr>
      <t>∙(2D</t>
    </r>
    <r>
      <rPr>
        <b/>
        <vertAlign val="superscript"/>
        <sz val="11"/>
        <color theme="1"/>
        <rFont val="Arial Tur"/>
        <charset val="162"/>
      </rPr>
      <t>3</t>
    </r>
    <r>
      <rPr>
        <b/>
        <sz val="11"/>
        <color theme="1"/>
        <rFont val="Arial Tur"/>
        <charset val="162"/>
      </rPr>
      <t>-d</t>
    </r>
    <r>
      <rPr>
        <b/>
        <vertAlign val="superscript"/>
        <sz val="11"/>
        <color theme="1"/>
        <rFont val="Arial Tur"/>
        <charset val="162"/>
      </rPr>
      <t>3</t>
    </r>
    <r>
      <rPr>
        <b/>
        <sz val="11"/>
        <color theme="1"/>
        <rFont val="Arial Tur"/>
        <charset val="162"/>
      </rPr>
      <t>)] / 10</t>
    </r>
    <r>
      <rPr>
        <b/>
        <vertAlign val="superscript"/>
        <sz val="11"/>
        <color theme="1"/>
        <rFont val="Arial Tur"/>
        <charset val="162"/>
      </rPr>
      <t>6</t>
    </r>
    <r>
      <rPr>
        <b/>
        <sz val="11"/>
        <color theme="1"/>
        <rFont val="Arial Tur"/>
        <charset val="162"/>
      </rPr>
      <t xml:space="preserve"> =</t>
    </r>
  </si>
  <si>
    <t>VANE KESME TESTİ</t>
  </si>
  <si>
    <t>Su muhtevası (w, Birimsiz)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</si>
</sst>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9" formatCode="0.000000"/>
    <numFmt numFmtId="171" formatCode="0.0000"/>
  </numFmts>
  <fonts count="1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b/>
      <i/>
      <vertAlign val="subscript"/>
      <sz val="11"/>
      <color theme="1"/>
      <name val="Calibri"/>
      <family val="2"/>
      <charset val="162"/>
      <scheme val="minor"/>
    </font>
    <font>
      <b/>
      <i/>
      <sz val="16"/>
      <name val="Calibri"/>
      <family val="2"/>
      <charset val="162"/>
      <scheme val="minor"/>
    </font>
    <font>
      <b/>
      <i/>
      <sz val="16"/>
      <color theme="1"/>
      <name val="Calibri"/>
      <family val="2"/>
      <charset val="162"/>
      <scheme val="minor"/>
    </font>
    <font>
      <b/>
      <i/>
      <sz val="11"/>
      <color rgb="FFFF0000"/>
      <name val="Calibri"/>
      <family val="2"/>
      <charset val="162"/>
      <scheme val="minor"/>
    </font>
    <font>
      <b/>
      <i/>
      <vertAlign val="superscript"/>
      <sz val="11"/>
      <color theme="1"/>
      <name val="Calibri"/>
      <family val="2"/>
      <charset val="162"/>
      <scheme val="minor"/>
    </font>
    <font>
      <b/>
      <sz val="11"/>
      <color theme="1"/>
      <name val="Arial Tur"/>
      <charset val="162"/>
    </font>
    <font>
      <b/>
      <i/>
      <sz val="11"/>
      <color theme="1"/>
      <name val="Calibri"/>
      <family val="2"/>
      <charset val="162"/>
    </font>
    <font>
      <b/>
      <i/>
      <vertAlign val="superscript"/>
      <sz val="11"/>
      <color theme="1"/>
      <name val="Calibri"/>
      <family val="2"/>
      <charset val="162"/>
    </font>
    <font>
      <b/>
      <sz val="11"/>
      <color theme="1"/>
      <name val="Calibri"/>
      <family val="2"/>
      <charset val="162"/>
    </font>
    <font>
      <b/>
      <vertAlign val="superscript"/>
      <sz val="11"/>
      <color theme="1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5" fontId="0" fillId="0" borderId="1" xfId="0" applyNumberFormat="1" applyBorder="1" applyAlignment="1">
      <alignment horizontal="left" vertical="center" wrapText="1"/>
    </xf>
    <xf numFmtId="20" fontId="0" fillId="0" borderId="1" xfId="0" applyNumberForma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171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zoomScaleNormal="100" workbookViewId="0">
      <selection activeCell="A21" sqref="A21:B22"/>
    </sheetView>
  </sheetViews>
  <sheetFormatPr defaultRowHeight="15" x14ac:dyDescent="0.25"/>
  <cols>
    <col min="1" max="1" width="68.42578125" customWidth="1"/>
    <col min="2" max="2" width="23.140625" bestFit="1" customWidth="1"/>
    <col min="3" max="3" width="10.140625" customWidth="1"/>
  </cols>
  <sheetData>
    <row r="1" spans="1:2" ht="21" x14ac:dyDescent="0.25">
      <c r="A1" s="9" t="s">
        <v>24</v>
      </c>
      <c r="B1" s="10"/>
    </row>
    <row r="2" spans="1:2" ht="15" customHeight="1" x14ac:dyDescent="0.25">
      <c r="A2" s="1" t="s">
        <v>1</v>
      </c>
      <c r="B2" s="4"/>
    </row>
    <row r="3" spans="1:2" x14ac:dyDescent="0.25">
      <c r="A3" s="1" t="s">
        <v>0</v>
      </c>
      <c r="B3" s="4"/>
    </row>
    <row r="4" spans="1:2" x14ac:dyDescent="0.25">
      <c r="A4" s="1" t="s">
        <v>4</v>
      </c>
      <c r="B4" s="4"/>
    </row>
    <row r="5" spans="1:2" x14ac:dyDescent="0.25">
      <c r="A5" s="1" t="s">
        <v>2</v>
      </c>
      <c r="B5" s="4"/>
    </row>
    <row r="6" spans="1:2" x14ac:dyDescent="0.25">
      <c r="A6" s="1" t="s">
        <v>3</v>
      </c>
      <c r="B6" s="4"/>
    </row>
    <row r="7" spans="1:2" x14ac:dyDescent="0.25">
      <c r="A7" s="1" t="s">
        <v>5</v>
      </c>
      <c r="B7" s="4"/>
    </row>
    <row r="8" spans="1:2" x14ac:dyDescent="0.25">
      <c r="A8" s="1" t="s">
        <v>6</v>
      </c>
      <c r="B8" s="6"/>
    </row>
    <row r="9" spans="1:2" x14ac:dyDescent="0.25">
      <c r="A9" s="1" t="s">
        <v>7</v>
      </c>
      <c r="B9" s="7"/>
    </row>
    <row r="10" spans="1:2" x14ac:dyDescent="0.25">
      <c r="A10" s="1" t="s">
        <v>8</v>
      </c>
      <c r="B10" s="4"/>
    </row>
    <row r="11" spans="1:2" ht="21" x14ac:dyDescent="0.25">
      <c r="A11" s="11" t="s">
        <v>10</v>
      </c>
      <c r="B11" s="11"/>
    </row>
    <row r="12" spans="1:2" x14ac:dyDescent="0.25">
      <c r="A12" s="3" t="s">
        <v>16</v>
      </c>
      <c r="B12" s="2"/>
    </row>
    <row r="13" spans="1:2" x14ac:dyDescent="0.25">
      <c r="A13" s="3" t="s">
        <v>18</v>
      </c>
      <c r="B13" s="12"/>
    </row>
    <row r="14" spans="1:2" x14ac:dyDescent="0.25">
      <c r="A14" s="3" t="s">
        <v>17</v>
      </c>
      <c r="B14" s="2"/>
    </row>
    <row r="15" spans="1:2" x14ac:dyDescent="0.25">
      <c r="A15" s="3" t="s">
        <v>21</v>
      </c>
      <c r="B15" s="15"/>
    </row>
    <row r="16" spans="1:2" ht="21" x14ac:dyDescent="0.25">
      <c r="A16" s="11" t="s">
        <v>11</v>
      </c>
      <c r="B16" s="11"/>
    </row>
    <row r="17" spans="1:3" ht="24.75" customHeight="1" x14ac:dyDescent="0.25">
      <c r="A17" s="5" t="s">
        <v>22</v>
      </c>
      <c r="B17" s="13"/>
    </row>
    <row r="18" spans="1:3" ht="21.75" customHeight="1" x14ac:dyDescent="0.25">
      <c r="A18" s="5" t="s">
        <v>23</v>
      </c>
      <c r="B18" s="13"/>
    </row>
    <row r="19" spans="1:3" ht="18" x14ac:dyDescent="0.25">
      <c r="A19" s="5" t="s">
        <v>19</v>
      </c>
      <c r="B19" s="14"/>
      <c r="C19" s="8"/>
    </row>
    <row r="20" spans="1:3" ht="18" x14ac:dyDescent="0.25">
      <c r="A20" s="5" t="s">
        <v>20</v>
      </c>
      <c r="B20" s="14"/>
      <c r="C20" s="8"/>
    </row>
    <row r="21" spans="1:3" x14ac:dyDescent="0.25">
      <c r="A21" s="3" t="s">
        <v>25</v>
      </c>
      <c r="B21" s="14"/>
      <c r="C21" s="8"/>
    </row>
    <row r="22" spans="1:3" x14ac:dyDescent="0.25">
      <c r="A22" s="8" t="s">
        <v>9</v>
      </c>
    </row>
  </sheetData>
  <mergeCells count="3">
    <mergeCell ref="A1:B1"/>
    <mergeCell ref="A11:B11"/>
    <mergeCell ref="A16:B16"/>
  </mergeCell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Normal="100" workbookViewId="0">
      <selection activeCell="E16" sqref="E16"/>
    </sheetView>
  </sheetViews>
  <sheetFormatPr defaultRowHeight="15" x14ac:dyDescent="0.25"/>
  <cols>
    <col min="1" max="1" width="68.42578125" customWidth="1"/>
    <col min="2" max="2" width="23.140625" bestFit="1" customWidth="1"/>
    <col min="3" max="3" width="10.140625" customWidth="1"/>
  </cols>
  <sheetData>
    <row r="1" spans="1:2" ht="21" x14ac:dyDescent="0.25">
      <c r="A1" s="9" t="s">
        <v>24</v>
      </c>
      <c r="B1" s="10"/>
    </row>
    <row r="2" spans="1:2" ht="15" customHeight="1" x14ac:dyDescent="0.25">
      <c r="A2" s="1" t="s">
        <v>1</v>
      </c>
      <c r="B2" s="4" t="s">
        <v>14</v>
      </c>
    </row>
    <row r="3" spans="1:2" x14ac:dyDescent="0.25">
      <c r="A3" s="1" t="s">
        <v>0</v>
      </c>
      <c r="B3" s="4" t="s">
        <v>15</v>
      </c>
    </row>
    <row r="4" spans="1:2" x14ac:dyDescent="0.25">
      <c r="A4" s="1" t="s">
        <v>4</v>
      </c>
      <c r="B4" s="4" t="s">
        <v>12</v>
      </c>
    </row>
    <row r="5" spans="1:2" x14ac:dyDescent="0.25">
      <c r="A5" s="1" t="s">
        <v>2</v>
      </c>
      <c r="B5" s="4" t="s">
        <v>12</v>
      </c>
    </row>
    <row r="6" spans="1:2" x14ac:dyDescent="0.25">
      <c r="A6" s="1" t="s">
        <v>3</v>
      </c>
      <c r="B6" s="4">
        <v>3</v>
      </c>
    </row>
    <row r="7" spans="1:2" x14ac:dyDescent="0.25">
      <c r="A7" s="1" t="s">
        <v>5</v>
      </c>
      <c r="B7" s="4">
        <v>1</v>
      </c>
    </row>
    <row r="8" spans="1:2" x14ac:dyDescent="0.25">
      <c r="A8" s="1" t="s">
        <v>6</v>
      </c>
      <c r="B8" s="6">
        <v>44861</v>
      </c>
    </row>
    <row r="9" spans="1:2" x14ac:dyDescent="0.25">
      <c r="A9" s="1" t="s">
        <v>7</v>
      </c>
      <c r="B9" s="7">
        <v>0.70833333333333337</v>
      </c>
    </row>
    <row r="10" spans="1:2" x14ac:dyDescent="0.25">
      <c r="A10" s="1" t="s">
        <v>8</v>
      </c>
      <c r="B10" s="4" t="s">
        <v>13</v>
      </c>
    </row>
    <row r="11" spans="1:2" ht="21" x14ac:dyDescent="0.25">
      <c r="A11" s="11" t="s">
        <v>10</v>
      </c>
      <c r="B11" s="11"/>
    </row>
    <row r="12" spans="1:2" x14ac:dyDescent="0.25">
      <c r="A12" s="3" t="s">
        <v>16</v>
      </c>
      <c r="B12" s="2">
        <v>3.81</v>
      </c>
    </row>
    <row r="13" spans="1:2" x14ac:dyDescent="0.25">
      <c r="A13" s="3" t="s">
        <v>18</v>
      </c>
      <c r="B13" s="12">
        <v>7.62</v>
      </c>
    </row>
    <row r="14" spans="1:2" x14ac:dyDescent="0.25">
      <c r="A14" s="3" t="s">
        <v>17</v>
      </c>
      <c r="B14" s="2">
        <v>1.27</v>
      </c>
    </row>
    <row r="15" spans="1:2" x14ac:dyDescent="0.25">
      <c r="A15" s="3" t="s">
        <v>21</v>
      </c>
      <c r="B15" s="15">
        <v>2.1399999999999999E-2</v>
      </c>
    </row>
    <row r="16" spans="1:2" ht="21" x14ac:dyDescent="0.25">
      <c r="A16" s="11" t="s">
        <v>11</v>
      </c>
      <c r="B16" s="11"/>
    </row>
    <row r="17" spans="1:3" ht="24.75" customHeight="1" x14ac:dyDescent="0.25">
      <c r="A17" s="5" t="s">
        <v>22</v>
      </c>
      <c r="B17" s="13">
        <f>(PI()/10^6)*(B12^2*B13/2)*(1+B12/(3*B13))</f>
        <v>2.0270832701295403E-4</v>
      </c>
    </row>
    <row r="18" spans="1:3" ht="21.75" customHeight="1" x14ac:dyDescent="0.25">
      <c r="A18" s="5" t="s">
        <v>23</v>
      </c>
      <c r="B18" s="13">
        <f>(PI()*B12^3+0.37*(2*B12^3-B14^3))/10^6</f>
        <v>2.1391878521253199E-4</v>
      </c>
    </row>
    <row r="19" spans="1:3" ht="18" x14ac:dyDescent="0.25">
      <c r="A19" s="5" t="s">
        <v>19</v>
      </c>
      <c r="B19" s="14">
        <f>B15/B17</f>
        <v>105.57040411384993</v>
      </c>
      <c r="C19" s="8"/>
    </row>
    <row r="20" spans="1:3" ht="18" x14ac:dyDescent="0.25">
      <c r="A20" s="5" t="s">
        <v>20</v>
      </c>
      <c r="B20" s="14">
        <f>B15/B18</f>
        <v>100.03796524339239</v>
      </c>
      <c r="C20" s="8"/>
    </row>
    <row r="21" spans="1:3" x14ac:dyDescent="0.25">
      <c r="A21" s="3" t="s">
        <v>25</v>
      </c>
      <c r="B21" s="14">
        <v>0.3</v>
      </c>
    </row>
    <row r="22" spans="1:3" x14ac:dyDescent="0.25">
      <c r="A22" s="8" t="s">
        <v>9</v>
      </c>
    </row>
  </sheetData>
  <mergeCells count="3">
    <mergeCell ref="A11:B11"/>
    <mergeCell ref="A1:B1"/>
    <mergeCell ref="A16:B16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BosForm</vt:lpstr>
      <vt:lpstr>Hesaplar</vt:lpstr>
      <vt:lpstr>BosForm!Yazdırma_Alanı</vt:lpstr>
      <vt:lpstr>Hesaplar!Yazdırma_Alanı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2022-09-10T20:13:25Z</dcterms:modified>
</cp:coreProperties>
</file>