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BosForm" sheetId="22" r:id="rId1"/>
    <sheet name="Hesaplar" sheetId="4" r:id="rId2"/>
  </sheets>
  <definedNames>
    <definedName name="_xlnm.Print_Area" localSheetId="0">BosForm!$A$1:$B$15</definedName>
    <definedName name="_xlnm.Print_Area" localSheetId="1">Hesaplar!$A$1:$B$15</definedName>
  </definedNames>
  <calcPr calcId="162913"/>
</workbook>
</file>

<file path=xl/calcChain.xml><?xml version="1.0" encoding="utf-8"?>
<calcChain xmlns="http://schemas.openxmlformats.org/spreadsheetml/2006/main">
  <c r="F2" i="22" l="1"/>
  <c r="G2" i="22"/>
  <c r="F3" i="22"/>
  <c r="G3" i="22"/>
  <c r="G2" i="4"/>
  <c r="F3" i="4"/>
  <c r="F2" i="4"/>
  <c r="B22" i="4"/>
  <c r="G3" i="4" s="1"/>
  <c r="B21" i="4"/>
</calcChain>
</file>

<file path=xl/sharedStrings.xml><?xml version="1.0" encoding="utf-8"?>
<sst xmlns="http://schemas.openxmlformats.org/spreadsheetml/2006/main" count="65" uniqueCount="34">
  <si>
    <t>Zemin numunesinin alındığı lokasyon =</t>
  </si>
  <si>
    <t>Zemin numunesinin görsel tanımı =</t>
  </si>
  <si>
    <t>Zemin numunesinin alındığı derinlik =</t>
  </si>
  <si>
    <t>Zemin numunesi no =</t>
  </si>
  <si>
    <t>Sondaj no =</t>
  </si>
  <si>
    <t>Test no =</t>
  </si>
  <si>
    <t>Test günü =</t>
  </si>
  <si>
    <t>Test saati =</t>
  </si>
  <si>
    <t>Testi yapan =</t>
  </si>
  <si>
    <t>Not: Kırmızı ile yazılan değerler hesaplanan değerlerdir.</t>
  </si>
  <si>
    <t>TEST SIRASINDA YAPILAN ÖLÇMELER</t>
  </si>
  <si>
    <t>TESTTEN SONRA YAPILAN HESAPLAR</t>
  </si>
  <si>
    <t>Yok</t>
  </si>
  <si>
    <t>Göksel Nurşencanoğlu</t>
  </si>
  <si>
    <t>Açık kahverengi renkli kil</t>
  </si>
  <si>
    <t>Ulubey, Uşak.</t>
  </si>
  <si>
    <t>Müsaade edilen maksimum normal genleme</t>
  </si>
  <si>
    <t>Test numunesinin boyu (L, cm) =</t>
  </si>
  <si>
    <t>Test numunesinin çapı (D, cm) =</t>
  </si>
  <si>
    <t>ÜÇ EKSENLİ BASINÇ TESTİ</t>
  </si>
  <si>
    <r>
      <t>Üniform basınç (</t>
    </r>
    <r>
      <rPr>
        <b/>
        <i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c</t>
    </r>
    <r>
      <rPr>
        <b/>
        <i/>
        <sz val="11"/>
        <color theme="1"/>
        <rFont val="Arial"/>
        <family val="2"/>
        <charset val="162"/>
      </rPr>
      <t xml:space="preserve"> = </t>
    </r>
    <r>
      <rPr>
        <b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3</t>
    </r>
    <r>
      <rPr>
        <b/>
        <i/>
        <sz val="11"/>
        <color theme="1"/>
        <rFont val="Arial"/>
        <family val="2"/>
        <charset val="162"/>
      </rPr>
      <t xml:space="preserve"> </t>
    </r>
    <r>
      <rPr>
        <b/>
        <i/>
        <sz val="11"/>
        <color theme="1"/>
        <rFont val="Calibri"/>
        <family val="2"/>
      </rPr>
      <t>, kPa) =</t>
    </r>
  </si>
  <si>
    <t>Deneme No =</t>
  </si>
  <si>
    <r>
      <t>Üniform basınç (</t>
    </r>
    <r>
      <rPr>
        <b/>
        <i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ca</t>
    </r>
    <r>
      <rPr>
        <b/>
        <i/>
        <sz val="11"/>
        <color theme="1"/>
        <rFont val="Arial"/>
        <family val="2"/>
        <charset val="162"/>
      </rPr>
      <t xml:space="preserve"> = </t>
    </r>
    <r>
      <rPr>
        <b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3a</t>
    </r>
    <r>
      <rPr>
        <b/>
        <i/>
        <sz val="11"/>
        <color theme="1"/>
        <rFont val="Arial"/>
        <family val="2"/>
        <charset val="162"/>
      </rPr>
      <t xml:space="preserve"> </t>
    </r>
    <r>
      <rPr>
        <b/>
        <i/>
        <sz val="11"/>
        <color theme="1"/>
        <rFont val="Calibri"/>
        <family val="2"/>
      </rPr>
      <t>, kPa) =</t>
    </r>
  </si>
  <si>
    <r>
      <t>Maksimum deviator gerilme (Maks(</t>
    </r>
    <r>
      <rPr>
        <b/>
        <i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d</t>
    </r>
    <r>
      <rPr>
        <b/>
        <i/>
        <sz val="11"/>
        <color theme="1"/>
        <rFont val="Arial"/>
        <family val="2"/>
        <charset val="162"/>
      </rPr>
      <t>) = Maks(</t>
    </r>
    <r>
      <rPr>
        <b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1</t>
    </r>
    <r>
      <rPr>
        <b/>
        <i/>
        <sz val="11"/>
        <color theme="1"/>
        <rFont val="Arial"/>
        <family val="2"/>
        <charset val="162"/>
      </rPr>
      <t xml:space="preserve">) - </t>
    </r>
    <r>
      <rPr>
        <b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3</t>
    </r>
    <r>
      <rPr>
        <b/>
        <i/>
        <sz val="11"/>
        <color theme="1"/>
        <rFont val="Arial"/>
        <family val="2"/>
        <charset val="162"/>
      </rPr>
      <t xml:space="preserve"> </t>
    </r>
    <r>
      <rPr>
        <b/>
        <i/>
        <sz val="11"/>
        <color theme="1"/>
        <rFont val="Calibri"/>
        <family val="2"/>
      </rPr>
      <t>, kPa) =</t>
    </r>
  </si>
  <si>
    <r>
      <t>Maksimum deviator gerilme (Maks(</t>
    </r>
    <r>
      <rPr>
        <b/>
        <i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da</t>
    </r>
    <r>
      <rPr>
        <b/>
        <i/>
        <sz val="11"/>
        <color theme="1"/>
        <rFont val="Arial"/>
        <family val="2"/>
        <charset val="162"/>
      </rPr>
      <t>) = Maks(</t>
    </r>
    <r>
      <rPr>
        <b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1a</t>
    </r>
    <r>
      <rPr>
        <b/>
        <i/>
        <sz val="11"/>
        <color theme="1"/>
        <rFont val="Arial"/>
        <family val="2"/>
        <charset val="162"/>
      </rPr>
      <t xml:space="preserve">) - </t>
    </r>
    <r>
      <rPr>
        <b/>
        <sz val="11"/>
        <color theme="1"/>
        <rFont val="Arial"/>
        <family val="2"/>
        <charset val="162"/>
      </rPr>
      <t>σ</t>
    </r>
    <r>
      <rPr>
        <b/>
        <i/>
        <vertAlign val="subscript"/>
        <sz val="11"/>
        <color theme="1"/>
        <rFont val="Arial"/>
        <family val="2"/>
        <charset val="162"/>
      </rPr>
      <t>3</t>
    </r>
    <r>
      <rPr>
        <b/>
        <i/>
        <sz val="11"/>
        <color theme="1"/>
        <rFont val="Arial"/>
        <family val="2"/>
        <charset val="162"/>
      </rPr>
      <t xml:space="preserve"> </t>
    </r>
    <r>
      <rPr>
        <b/>
        <i/>
        <sz val="11"/>
        <color theme="1"/>
        <rFont val="Calibri"/>
        <family val="2"/>
      </rPr>
      <t>, kPa) =</t>
    </r>
  </si>
  <si>
    <t>Elle ölçülen kohezyon (c, kPa) =</t>
  </si>
  <si>
    <t>Maks(σ1) ( kPa) =  (Maks(σd) + σc =</t>
  </si>
  <si>
    <r>
      <t xml:space="preserve">Elle ölçülen </t>
    </r>
    <r>
      <rPr>
        <b/>
        <sz val="11"/>
        <color theme="1"/>
        <rFont val="Arial Tur"/>
        <charset val="162"/>
      </rPr>
      <t>ϕ</t>
    </r>
    <r>
      <rPr>
        <b/>
        <i/>
        <sz val="11"/>
        <color theme="1"/>
        <rFont val="Calibri"/>
        <family val="2"/>
        <charset val="162"/>
        <scheme val="minor"/>
      </rPr>
      <t xml:space="preserve"> (Derece) =</t>
    </r>
  </si>
  <si>
    <t>Maks(σ1a) ( kPa) =  (Maks(σda) + σca =</t>
  </si>
  <si>
    <t>Mohr dairesi 1</t>
  </si>
  <si>
    <t>Mohr dairesi 2</t>
  </si>
  <si>
    <t>Minör asal gerilme (kPa) =</t>
  </si>
  <si>
    <t>Majör asal gerilme (kPa)</t>
  </si>
  <si>
    <t>Düşey eksen değeri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</si>
</sst>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162"/>
      <scheme val="minor"/>
    </font>
    <font>
      <b/>
      <i/>
      <sz val="16"/>
      <name val="Calibri"/>
      <family val="2"/>
      <charset val="162"/>
      <scheme val="minor"/>
    </font>
    <font>
      <b/>
      <i/>
      <sz val="16"/>
      <color theme="1"/>
      <name val="Calibri"/>
      <family val="2"/>
      <charset val="162"/>
      <scheme val="minor"/>
    </font>
    <font>
      <b/>
      <i/>
      <sz val="11"/>
      <color rgb="FFFF0000"/>
      <name val="Calibri"/>
      <family val="2"/>
      <charset val="162"/>
      <scheme val="minor"/>
    </font>
    <font>
      <b/>
      <sz val="11"/>
      <color theme="1"/>
      <name val="Arial Tur"/>
      <charset val="162"/>
    </font>
    <font>
      <b/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</font>
    <font>
      <b/>
      <sz val="11"/>
      <color theme="1"/>
      <name val="Arial"/>
      <family val="2"/>
      <charset val="162"/>
    </font>
    <font>
      <b/>
      <i/>
      <sz val="11"/>
      <name val="Calibri"/>
      <family val="2"/>
      <charset val="162"/>
      <scheme val="minor"/>
    </font>
    <font>
      <b/>
      <i/>
      <sz val="11"/>
      <color theme="1"/>
      <name val="Arial"/>
      <family val="2"/>
      <charset val="162"/>
    </font>
    <font>
      <b/>
      <i/>
      <vertAlign val="subscript"/>
      <sz val="11"/>
      <color theme="1"/>
      <name val="Arial"/>
      <family val="2"/>
      <charset val="16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0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2" fontId="9" fillId="3" borderId="1" xfId="0" applyNumberFormat="1" applyFont="1" applyFill="1" applyBorder="1" applyAlignment="1">
      <alignment horizontal="center" vertical="center"/>
    </xf>
    <xf numFmtId="0" fontId="6" fillId="0" borderId="1" xfId="0" applyFont="1" applyBorder="1"/>
    <xf numFmtId="0" fontId="0" fillId="0" borderId="5" xfId="0" applyBorder="1"/>
    <xf numFmtId="2" fontId="1" fillId="0" borderId="5" xfId="0" applyNumberFormat="1" applyFont="1" applyFill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2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15" fontId="0" fillId="0" borderId="1" xfId="0" applyNumberFormat="1" applyBorder="1" applyAlignment="1">
      <alignment horizontal="left" vertical="center" wrapText="1"/>
    </xf>
    <xf numFmtId="20" fontId="0" fillId="0" borderId="1" xfId="0" applyNumberForma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/>
    </xf>
    <xf numFmtId="2" fontId="1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" fontId="9" fillId="0" borderId="0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BosForm!$F$1</c:f>
              <c:strCache>
                <c:ptCount val="1"/>
                <c:pt idx="0">
                  <c:v>Mohr dairesi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BosForm!$F$2:$F$3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BosForm!$H$2:$H$3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CDEC-4913-A331-C32EA0E030C9}"/>
            </c:ext>
          </c:extLst>
        </c:ser>
        <c:ser>
          <c:idx val="1"/>
          <c:order val="1"/>
          <c:tx>
            <c:strRef>
              <c:f>BosForm!$G$1</c:f>
              <c:strCache>
                <c:ptCount val="1"/>
                <c:pt idx="0">
                  <c:v>Mohr dairesi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BosForm!$G$2:$G$3</c:f>
              <c:numCache>
                <c:formatCode>0.00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xVal>
          <c:yVal>
            <c:numRef>
              <c:f>BosForm!$H$2:$H$3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CDEC-4913-A331-C32EA0E03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894272"/>
        <c:axId val="455890944"/>
      </c:scatterChart>
      <c:valAx>
        <c:axId val="455894272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tr-T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(kPa)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55890944"/>
        <c:crosses val="autoZero"/>
        <c:crossBetween val="midCat"/>
        <c:majorUnit val="10"/>
      </c:valAx>
      <c:valAx>
        <c:axId val="4558909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τ</a:t>
                </a:r>
                <a:r>
                  <a:rPr lang="tr-T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(kPa)</a:t>
                </a:r>
                <a:endParaRPr lang="tr-TR" sz="2000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5589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Hesaplar!$F$1</c:f>
              <c:strCache>
                <c:ptCount val="1"/>
                <c:pt idx="0">
                  <c:v>Mohr dairesi 1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Hesaplar!$F$2:$F$3</c:f>
              <c:numCache>
                <c:formatCode>0.00</c:formatCode>
                <c:ptCount val="2"/>
                <c:pt idx="0">
                  <c:v>20</c:v>
                </c:pt>
                <c:pt idx="1">
                  <c:v>50</c:v>
                </c:pt>
              </c:numCache>
            </c:numRef>
          </c:xVal>
          <c:yVal>
            <c:numRef>
              <c:f>Hesaplar!$H$2:$H$3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147D-4A90-8F55-788FA525ED1E}"/>
            </c:ext>
          </c:extLst>
        </c:ser>
        <c:ser>
          <c:idx val="1"/>
          <c:order val="1"/>
          <c:tx>
            <c:strRef>
              <c:f>Hesaplar!$G$1</c:f>
              <c:strCache>
                <c:ptCount val="1"/>
                <c:pt idx="0">
                  <c:v>Mohr dairesi 2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Hesaplar!$G$2:$G$3</c:f>
              <c:numCache>
                <c:formatCode>0.00</c:formatCode>
                <c:ptCount val="2"/>
                <c:pt idx="0">
                  <c:v>40</c:v>
                </c:pt>
                <c:pt idx="1">
                  <c:v>90</c:v>
                </c:pt>
              </c:numCache>
            </c:numRef>
          </c:xVal>
          <c:yVal>
            <c:numRef>
              <c:f>Hesaplar!$H$2:$H$3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3-147D-4A90-8F55-788FA525ED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5894272"/>
        <c:axId val="455890944"/>
      </c:scatterChart>
      <c:valAx>
        <c:axId val="4558942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σ</a:t>
                </a:r>
                <a:r>
                  <a:rPr lang="tr-T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(kPa)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55890944"/>
        <c:crosses val="autoZero"/>
        <c:crossBetween val="midCat"/>
        <c:majorUnit val="10"/>
      </c:valAx>
      <c:valAx>
        <c:axId val="455890944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l-G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τ</a:t>
                </a:r>
                <a:r>
                  <a:rPr lang="tr-TR" sz="2000" i="1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 (kPa)</a:t>
                </a:r>
                <a:endParaRPr lang="tr-TR" sz="2000" i="1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Times New Roman" panose="02020603050405020304" pitchFamily="18" charset="0"/>
                  <a:ea typeface="+mn-ea"/>
                  <a:cs typeface="Times New Roman" panose="02020603050405020304" pitchFamily="18" charset="0"/>
                </a:defRPr>
              </a:pPr>
              <a:endParaRPr lang="tr-T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tr-TR"/>
          </a:p>
        </c:txPr>
        <c:crossAx val="45589427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Times New Roman" panose="02020603050405020304" pitchFamily="18" charset="0"/>
          <a:cs typeface="Times New Roman" panose="02020603050405020304" pitchFamily="18" charset="0"/>
        </a:defRPr>
      </a:pPr>
      <a:endParaRPr lang="tr-T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185736</xdr:rowOff>
    </xdr:from>
    <xdr:to>
      <xdr:col>7</xdr:col>
      <xdr:colOff>1034025</xdr:colOff>
      <xdr:row>28</xdr:row>
      <xdr:rowOff>177336</xdr:rowOff>
    </xdr:to>
    <xdr:graphicFrame macro="">
      <xdr:nvGraphicFramePr>
        <xdr:cNvPr id="2" name="Grafik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1495424</xdr:colOff>
      <xdr:row>8</xdr:row>
      <xdr:rowOff>114300</xdr:rowOff>
    </xdr:from>
    <xdr:to>
      <xdr:col>5</xdr:col>
      <xdr:colOff>169499</xdr:colOff>
      <xdr:row>10</xdr:row>
      <xdr:rowOff>93300</xdr:rowOff>
    </xdr:to>
    <xdr:sp macro="" textlink="">
      <xdr:nvSpPr>
        <xdr:cNvPr id="6" name="Dikdörtgen 5"/>
        <xdr:cNvSpPr/>
      </xdr:nvSpPr>
      <xdr:spPr>
        <a:xfrm>
          <a:off x="9658349" y="1714500"/>
          <a:ext cx="360000" cy="360000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123825</xdr:colOff>
      <xdr:row>8</xdr:row>
      <xdr:rowOff>180975</xdr:rowOff>
    </xdr:from>
    <xdr:to>
      <xdr:col>5</xdr:col>
      <xdr:colOff>790575</xdr:colOff>
      <xdr:row>10</xdr:row>
      <xdr:rowOff>66675</xdr:rowOff>
    </xdr:to>
    <xdr:sp macro="" textlink="">
      <xdr:nvSpPr>
        <xdr:cNvPr id="8" name="Metin kutusu 7"/>
        <xdr:cNvSpPr txBox="1"/>
      </xdr:nvSpPr>
      <xdr:spPr>
        <a:xfrm>
          <a:off x="9972675" y="1781175"/>
          <a:ext cx="666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10 birim</a:t>
          </a:r>
        </a:p>
      </xdr:txBody>
    </xdr:sp>
    <xdr:clientData/>
  </xdr:twoCellAnchor>
  <xdr:twoCellAnchor>
    <xdr:from>
      <xdr:col>4</xdr:col>
      <xdr:colOff>1400175</xdr:colOff>
      <xdr:row>10</xdr:row>
      <xdr:rowOff>76200</xdr:rowOff>
    </xdr:from>
    <xdr:to>
      <xdr:col>5</xdr:col>
      <xdr:colOff>381000</xdr:colOff>
      <xdr:row>11</xdr:row>
      <xdr:rowOff>76200</xdr:rowOff>
    </xdr:to>
    <xdr:sp macro="" textlink="">
      <xdr:nvSpPr>
        <xdr:cNvPr id="9" name="Metin kutusu 8"/>
        <xdr:cNvSpPr txBox="1"/>
      </xdr:nvSpPr>
      <xdr:spPr>
        <a:xfrm>
          <a:off x="9563100" y="2057400"/>
          <a:ext cx="66675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tr-TR" sz="1100"/>
            <a:t>10 birim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185736</xdr:rowOff>
    </xdr:from>
    <xdr:to>
      <xdr:col>7</xdr:col>
      <xdr:colOff>1034025</xdr:colOff>
      <xdr:row>28</xdr:row>
      <xdr:rowOff>177336</xdr:rowOff>
    </xdr:to>
    <xdr:graphicFrame macro="">
      <xdr:nvGraphicFramePr>
        <xdr:cNvPr id="3" name="Grafik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1466850</xdr:colOff>
      <xdr:row>21</xdr:row>
      <xdr:rowOff>104775</xdr:rowOff>
    </xdr:from>
    <xdr:to>
      <xdr:col>5</xdr:col>
      <xdr:colOff>860925</xdr:colOff>
      <xdr:row>26</xdr:row>
      <xdr:rowOff>156075</xdr:rowOff>
    </xdr:to>
    <xdr:sp macro="" textlink="">
      <xdr:nvSpPr>
        <xdr:cNvPr id="10" name="Yay 9"/>
        <xdr:cNvSpPr>
          <a:spLocks noChangeAspect="1"/>
        </xdr:cNvSpPr>
      </xdr:nvSpPr>
      <xdr:spPr>
        <a:xfrm>
          <a:off x="9629775" y="4448175"/>
          <a:ext cx="1080000" cy="1080000"/>
        </a:xfrm>
        <a:prstGeom prst="arc">
          <a:avLst>
            <a:gd name="adj1" fmla="val 10853124"/>
            <a:gd name="adj2" fmla="val 21484411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5</xdr:col>
      <xdr:colOff>504825</xdr:colOff>
      <xdr:row>19</xdr:row>
      <xdr:rowOff>180974</xdr:rowOff>
    </xdr:from>
    <xdr:to>
      <xdr:col>7</xdr:col>
      <xdr:colOff>380775</xdr:colOff>
      <xdr:row>28</xdr:row>
      <xdr:rowOff>114074</xdr:rowOff>
    </xdr:to>
    <xdr:sp macro="" textlink="">
      <xdr:nvSpPr>
        <xdr:cNvPr id="14" name="Yay 13"/>
        <xdr:cNvSpPr>
          <a:spLocks noChangeAspect="1"/>
        </xdr:cNvSpPr>
      </xdr:nvSpPr>
      <xdr:spPr>
        <a:xfrm>
          <a:off x="10353675" y="4067174"/>
          <a:ext cx="1800000" cy="1800000"/>
        </a:xfrm>
        <a:prstGeom prst="arc">
          <a:avLst>
            <a:gd name="adj1" fmla="val 10814523"/>
            <a:gd name="adj2" fmla="val 21579879"/>
          </a:avLst>
        </a:prstGeom>
        <a:ln>
          <a:solidFill>
            <a:schemeClr val="accent6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3</xdr:col>
      <xdr:colOff>409574</xdr:colOff>
      <xdr:row>16</xdr:row>
      <xdr:rowOff>85717</xdr:rowOff>
    </xdr:from>
    <xdr:to>
      <xdr:col>8</xdr:col>
      <xdr:colOff>99749</xdr:colOff>
      <xdr:row>25</xdr:row>
      <xdr:rowOff>41092</xdr:rowOff>
    </xdr:to>
    <xdr:cxnSp macro="">
      <xdr:nvCxnSpPr>
        <xdr:cNvPr id="13" name="Düz Bağlayıcı 12"/>
        <xdr:cNvCxnSpPr>
          <a:cxnSpLocks noChangeAspect="1"/>
        </xdr:cNvCxnSpPr>
      </xdr:nvCxnSpPr>
      <xdr:spPr>
        <a:xfrm flipV="1">
          <a:off x="7962899" y="3314692"/>
          <a:ext cx="5148000" cy="19080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0.47242</cdr:x>
      <cdr:y>0.1057</cdr:y>
    </cdr:from>
    <cdr:to>
      <cdr:x>0.54994</cdr:x>
      <cdr:y>0.18203</cdr:y>
    </cdr:to>
    <cdr:sp macro="" textlink="">
      <cdr:nvSpPr>
        <cdr:cNvPr id="32" name="Dikdörtgen 31"/>
        <cdr:cNvSpPr/>
      </cdr:nvSpPr>
      <cdr:spPr>
        <a:xfrm xmlns:a="http://schemas.openxmlformats.org/drawingml/2006/main">
          <a:off x="2193924" y="498475"/>
          <a:ext cx="360000" cy="360000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tr-TR" sz="1100"/>
        </a:p>
      </cdr:txBody>
    </cdr:sp>
  </cdr:relSizeAnchor>
  <cdr:relSizeAnchor xmlns:cdr="http://schemas.openxmlformats.org/drawingml/2006/chartDrawing">
    <cdr:from>
      <cdr:x>0.536</cdr:x>
      <cdr:y>0.1158</cdr:y>
    </cdr:from>
    <cdr:to>
      <cdr:x>0.67958</cdr:x>
      <cdr:y>0.17235</cdr:y>
    </cdr:to>
    <cdr:sp macro="" textlink="">
      <cdr:nvSpPr>
        <cdr:cNvPr id="33" name="Metin kutusu 7"/>
        <cdr:cNvSpPr txBox="1"/>
      </cdr:nvSpPr>
      <cdr:spPr>
        <a:xfrm xmlns:a="http://schemas.openxmlformats.org/drawingml/2006/main">
          <a:off x="2489200" y="546100"/>
          <a:ext cx="666750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tr-TR" sz="1100"/>
            <a:t>10 birim</a:t>
          </a:r>
        </a:p>
      </cdr:txBody>
    </cdr:sp>
  </cdr:relSizeAnchor>
  <cdr:relSizeAnchor xmlns:cdr="http://schemas.openxmlformats.org/drawingml/2006/chartDrawing">
    <cdr:from>
      <cdr:x>0.4355</cdr:x>
      <cdr:y>0.17437</cdr:y>
    </cdr:from>
    <cdr:to>
      <cdr:x>0.57908</cdr:x>
      <cdr:y>0.23092</cdr:y>
    </cdr:to>
    <cdr:sp macro="" textlink="">
      <cdr:nvSpPr>
        <cdr:cNvPr id="34" name="Metin kutusu 8"/>
        <cdr:cNvSpPr txBox="1"/>
      </cdr:nvSpPr>
      <cdr:spPr>
        <a:xfrm xmlns:a="http://schemas.openxmlformats.org/drawingml/2006/main">
          <a:off x="2022475" y="822325"/>
          <a:ext cx="666750" cy="2667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tr-TR" sz="1100"/>
            <a:t>10 birim</a:t>
          </a:r>
        </a:p>
      </cdr:txBody>
    </cdr:sp>
  </cdr:relSizeAnchor>
</c:userShape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5"/>
  <sheetViews>
    <sheetView zoomScaleNormal="100" workbookViewId="0">
      <selection activeCell="I20" sqref="I20"/>
    </sheetView>
  </sheetViews>
  <sheetFormatPr defaultRowHeight="15" x14ac:dyDescent="0.25"/>
  <cols>
    <col min="1" max="1" width="62.85546875" bestFit="1" customWidth="1"/>
    <col min="2" max="2" width="23.140625" bestFit="1" customWidth="1"/>
    <col min="3" max="3" width="27.28515625" customWidth="1"/>
    <col min="5" max="5" width="25.28515625" bestFit="1" customWidth="1"/>
    <col min="6" max="7" width="14.42578125" bestFit="1" customWidth="1"/>
    <col min="8" max="8" width="18.5703125" bestFit="1" customWidth="1"/>
  </cols>
  <sheetData>
    <row r="1" spans="1:8" ht="21" x14ac:dyDescent="0.25">
      <c r="A1" s="25" t="s">
        <v>19</v>
      </c>
      <c r="B1" s="25"/>
      <c r="C1" s="25"/>
      <c r="E1" s="11"/>
      <c r="F1" s="2" t="s">
        <v>29</v>
      </c>
      <c r="G1" s="2" t="s">
        <v>30</v>
      </c>
      <c r="H1" s="2" t="s">
        <v>33</v>
      </c>
    </row>
    <row r="2" spans="1:8" ht="15" customHeight="1" x14ac:dyDescent="0.25">
      <c r="A2" s="1" t="s">
        <v>1</v>
      </c>
      <c r="B2" s="19"/>
      <c r="C2" s="19"/>
      <c r="E2" s="16" t="s">
        <v>31</v>
      </c>
      <c r="F2" s="17">
        <f>B16</f>
        <v>0</v>
      </c>
      <c r="G2" s="17">
        <f>C18</f>
        <v>0</v>
      </c>
      <c r="H2" s="18">
        <v>0</v>
      </c>
    </row>
    <row r="3" spans="1:8" x14ac:dyDescent="0.25">
      <c r="A3" s="1" t="s">
        <v>0</v>
      </c>
      <c r="B3" s="19"/>
      <c r="C3" s="19"/>
      <c r="E3" s="16" t="s">
        <v>32</v>
      </c>
      <c r="F3" s="17">
        <f>B21</f>
        <v>0</v>
      </c>
      <c r="G3" s="17">
        <f>B22</f>
        <v>0</v>
      </c>
      <c r="H3" s="18">
        <v>0</v>
      </c>
    </row>
    <row r="4" spans="1:8" x14ac:dyDescent="0.25">
      <c r="A4" s="1" t="s">
        <v>4</v>
      </c>
      <c r="B4" s="19"/>
      <c r="C4" s="19"/>
    </row>
    <row r="5" spans="1:8" x14ac:dyDescent="0.25">
      <c r="A5" s="1" t="s">
        <v>2</v>
      </c>
      <c r="B5" s="19"/>
      <c r="C5" s="19"/>
    </row>
    <row r="6" spans="1:8" x14ac:dyDescent="0.25">
      <c r="A6" s="1" t="s">
        <v>3</v>
      </c>
      <c r="B6" s="19"/>
      <c r="C6" s="19"/>
    </row>
    <row r="7" spans="1:8" x14ac:dyDescent="0.25">
      <c r="A7" s="1" t="s">
        <v>5</v>
      </c>
      <c r="B7" s="19"/>
      <c r="C7" s="19"/>
    </row>
    <row r="8" spans="1:8" x14ac:dyDescent="0.25">
      <c r="A8" s="1" t="s">
        <v>6</v>
      </c>
      <c r="B8" s="20"/>
      <c r="C8" s="20"/>
    </row>
    <row r="9" spans="1:8" x14ac:dyDescent="0.25">
      <c r="A9" s="1" t="s">
        <v>7</v>
      </c>
      <c r="B9" s="21"/>
      <c r="C9" s="21"/>
    </row>
    <row r="10" spans="1:8" x14ac:dyDescent="0.25">
      <c r="A10" s="1" t="s">
        <v>8</v>
      </c>
      <c r="B10" s="19"/>
      <c r="C10" s="19"/>
    </row>
    <row r="11" spans="1:8" ht="21" x14ac:dyDescent="0.25">
      <c r="A11" s="22" t="s">
        <v>10</v>
      </c>
      <c r="B11" s="23"/>
      <c r="C11" s="23"/>
    </row>
    <row r="12" spans="1:8" x14ac:dyDescent="0.25">
      <c r="A12" s="3" t="s">
        <v>21</v>
      </c>
      <c r="B12" s="5">
        <v>1</v>
      </c>
      <c r="C12" s="5">
        <v>2</v>
      </c>
    </row>
    <row r="13" spans="1:8" x14ac:dyDescent="0.25">
      <c r="A13" s="3" t="s">
        <v>17</v>
      </c>
      <c r="B13" s="7"/>
      <c r="C13" s="7"/>
    </row>
    <row r="14" spans="1:8" x14ac:dyDescent="0.25">
      <c r="A14" s="3" t="s">
        <v>18</v>
      </c>
      <c r="B14" s="7"/>
      <c r="C14" s="7"/>
    </row>
    <row r="15" spans="1:8" x14ac:dyDescent="0.25">
      <c r="A15" s="3" t="s">
        <v>16</v>
      </c>
      <c r="B15" s="9">
        <v>0.2</v>
      </c>
      <c r="C15" s="9">
        <v>0.2</v>
      </c>
    </row>
    <row r="16" spans="1:8" ht="17.25" x14ac:dyDescent="0.3">
      <c r="A16" s="10" t="s">
        <v>20</v>
      </c>
      <c r="B16" s="8"/>
      <c r="C16" s="12"/>
    </row>
    <row r="17" spans="1:3" ht="17.25" x14ac:dyDescent="0.3">
      <c r="A17" s="10" t="s">
        <v>23</v>
      </c>
      <c r="B17" s="8"/>
      <c r="C17" s="12"/>
    </row>
    <row r="18" spans="1:3" ht="17.25" x14ac:dyDescent="0.3">
      <c r="A18" s="10" t="s">
        <v>22</v>
      </c>
      <c r="B18" s="12"/>
      <c r="C18" s="8"/>
    </row>
    <row r="19" spans="1:3" ht="17.25" x14ac:dyDescent="0.3">
      <c r="A19" s="10" t="s">
        <v>24</v>
      </c>
      <c r="B19" s="12"/>
      <c r="C19" s="8"/>
    </row>
    <row r="20" spans="1:3" ht="21" x14ac:dyDescent="0.25">
      <c r="A20" s="24" t="s">
        <v>11</v>
      </c>
      <c r="B20" s="24"/>
      <c r="C20" s="24"/>
    </row>
    <row r="21" spans="1:3" x14ac:dyDescent="0.25">
      <c r="A21" s="4" t="s">
        <v>26</v>
      </c>
      <c r="B21" s="13"/>
      <c r="C21" s="11"/>
    </row>
    <row r="22" spans="1:3" x14ac:dyDescent="0.25">
      <c r="A22" s="4" t="s">
        <v>28</v>
      </c>
      <c r="B22" s="13"/>
      <c r="C22" s="11"/>
    </row>
    <row r="23" spans="1:3" ht="21" customHeight="1" x14ac:dyDescent="0.25">
      <c r="A23" s="1" t="s">
        <v>25</v>
      </c>
      <c r="B23" s="14"/>
      <c r="C23" s="11"/>
    </row>
    <row r="24" spans="1:3" x14ac:dyDescent="0.25">
      <c r="A24" s="1" t="s">
        <v>27</v>
      </c>
      <c r="B24" s="15"/>
      <c r="C24" s="11"/>
    </row>
    <row r="25" spans="1:3" x14ac:dyDescent="0.25">
      <c r="A25" s="6" t="s">
        <v>9</v>
      </c>
      <c r="B25" s="6"/>
      <c r="C25" s="6"/>
    </row>
  </sheetData>
  <mergeCells count="12">
    <mergeCell ref="A20:C20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A11:C11"/>
  </mergeCells>
  <pageMargins left="0.7" right="0.7" top="0.75" bottom="0.75" header="0.3" footer="0.3"/>
  <pageSetup paperSize="9"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tabSelected="1" zoomScaleNormal="100" workbookViewId="0">
      <selection activeCell="A31" sqref="A31"/>
    </sheetView>
  </sheetViews>
  <sheetFormatPr defaultRowHeight="15" x14ac:dyDescent="0.25"/>
  <cols>
    <col min="1" max="1" width="62.85546875" bestFit="1" customWidth="1"/>
    <col min="2" max="2" width="23.140625" bestFit="1" customWidth="1"/>
    <col min="3" max="3" width="27.28515625" customWidth="1"/>
    <col min="5" max="5" width="25.28515625" bestFit="1" customWidth="1"/>
    <col min="6" max="7" width="14.42578125" bestFit="1" customWidth="1"/>
    <col min="8" max="8" width="18.5703125" bestFit="1" customWidth="1"/>
  </cols>
  <sheetData>
    <row r="1" spans="1:8" ht="21" x14ac:dyDescent="0.25">
      <c r="A1" s="25" t="s">
        <v>19</v>
      </c>
      <c r="B1" s="25"/>
      <c r="C1" s="25"/>
      <c r="E1" s="11"/>
      <c r="F1" s="2" t="s">
        <v>29</v>
      </c>
      <c r="G1" s="2" t="s">
        <v>30</v>
      </c>
      <c r="H1" s="2" t="s">
        <v>33</v>
      </c>
    </row>
    <row r="2" spans="1:8" ht="15" customHeight="1" x14ac:dyDescent="0.25">
      <c r="A2" s="1" t="s">
        <v>1</v>
      </c>
      <c r="B2" s="19" t="s">
        <v>14</v>
      </c>
      <c r="C2" s="19"/>
      <c r="E2" s="16" t="s">
        <v>31</v>
      </c>
      <c r="F2" s="17">
        <f>B16</f>
        <v>20</v>
      </c>
      <c r="G2" s="17">
        <f>C18</f>
        <v>40</v>
      </c>
      <c r="H2" s="18">
        <v>0</v>
      </c>
    </row>
    <row r="3" spans="1:8" x14ac:dyDescent="0.25">
      <c r="A3" s="1" t="s">
        <v>0</v>
      </c>
      <c r="B3" s="19" t="s">
        <v>15</v>
      </c>
      <c r="C3" s="19"/>
      <c r="E3" s="16" t="s">
        <v>32</v>
      </c>
      <c r="F3" s="17">
        <f>B21</f>
        <v>50</v>
      </c>
      <c r="G3" s="17">
        <f>B22</f>
        <v>90</v>
      </c>
      <c r="H3" s="18">
        <v>0</v>
      </c>
    </row>
    <row r="4" spans="1:8" x14ac:dyDescent="0.25">
      <c r="A4" s="1" t="s">
        <v>4</v>
      </c>
      <c r="B4" s="19" t="s">
        <v>12</v>
      </c>
      <c r="C4" s="19"/>
    </row>
    <row r="5" spans="1:8" x14ac:dyDescent="0.25">
      <c r="A5" s="1" t="s">
        <v>2</v>
      </c>
      <c r="B5" s="19" t="s">
        <v>12</v>
      </c>
      <c r="C5" s="19"/>
    </row>
    <row r="6" spans="1:8" x14ac:dyDescent="0.25">
      <c r="A6" s="1" t="s">
        <v>3</v>
      </c>
      <c r="B6" s="19">
        <v>3</v>
      </c>
      <c r="C6" s="19"/>
    </row>
    <row r="7" spans="1:8" x14ac:dyDescent="0.25">
      <c r="A7" s="1" t="s">
        <v>5</v>
      </c>
      <c r="B7" s="19">
        <v>1</v>
      </c>
      <c r="C7" s="19"/>
    </row>
    <row r="8" spans="1:8" x14ac:dyDescent="0.25">
      <c r="A8" s="1" t="s">
        <v>6</v>
      </c>
      <c r="B8" s="20">
        <v>44861</v>
      </c>
      <c r="C8" s="20"/>
    </row>
    <row r="9" spans="1:8" x14ac:dyDescent="0.25">
      <c r="A9" s="1" t="s">
        <v>7</v>
      </c>
      <c r="B9" s="21">
        <v>0.70833333333333337</v>
      </c>
      <c r="C9" s="21"/>
    </row>
    <row r="10" spans="1:8" x14ac:dyDescent="0.25">
      <c r="A10" s="1" t="s">
        <v>8</v>
      </c>
      <c r="B10" s="19" t="s">
        <v>13</v>
      </c>
      <c r="C10" s="19"/>
    </row>
    <row r="11" spans="1:8" ht="21" x14ac:dyDescent="0.25">
      <c r="A11" s="22" t="s">
        <v>10</v>
      </c>
      <c r="B11" s="23"/>
      <c r="C11" s="23"/>
    </row>
    <row r="12" spans="1:8" x14ac:dyDescent="0.25">
      <c r="A12" s="3" t="s">
        <v>21</v>
      </c>
      <c r="B12" s="5">
        <v>1</v>
      </c>
      <c r="C12" s="5">
        <v>2</v>
      </c>
    </row>
    <row r="13" spans="1:8" x14ac:dyDescent="0.25">
      <c r="A13" s="3" t="s">
        <v>17</v>
      </c>
      <c r="B13" s="7">
        <v>10</v>
      </c>
      <c r="C13" s="7">
        <v>10</v>
      </c>
    </row>
    <row r="14" spans="1:8" x14ac:dyDescent="0.25">
      <c r="A14" s="3" t="s">
        <v>18</v>
      </c>
      <c r="B14" s="7">
        <v>5</v>
      </c>
      <c r="C14" s="7">
        <v>5</v>
      </c>
    </row>
    <row r="15" spans="1:8" x14ac:dyDescent="0.25">
      <c r="A15" s="3" t="s">
        <v>16</v>
      </c>
      <c r="B15" s="9">
        <v>0.2</v>
      </c>
      <c r="C15" s="9">
        <v>0.2</v>
      </c>
    </row>
    <row r="16" spans="1:8" ht="17.25" x14ac:dyDescent="0.3">
      <c r="A16" s="10" t="s">
        <v>20</v>
      </c>
      <c r="B16" s="8">
        <v>20</v>
      </c>
      <c r="C16" s="12"/>
    </row>
    <row r="17" spans="1:3" ht="17.25" x14ac:dyDescent="0.3">
      <c r="A17" s="10" t="s">
        <v>23</v>
      </c>
      <c r="B17" s="8">
        <v>30</v>
      </c>
      <c r="C17" s="12"/>
    </row>
    <row r="18" spans="1:3" ht="17.25" x14ac:dyDescent="0.3">
      <c r="A18" s="10" t="s">
        <v>22</v>
      </c>
      <c r="B18" s="12"/>
      <c r="C18" s="8">
        <v>40</v>
      </c>
    </row>
    <row r="19" spans="1:3" ht="17.25" x14ac:dyDescent="0.3">
      <c r="A19" s="10" t="s">
        <v>24</v>
      </c>
      <c r="B19" s="12"/>
      <c r="C19" s="8">
        <v>50</v>
      </c>
    </row>
    <row r="20" spans="1:3" ht="21" x14ac:dyDescent="0.25">
      <c r="A20" s="24" t="s">
        <v>11</v>
      </c>
      <c r="B20" s="24"/>
      <c r="C20" s="24"/>
    </row>
    <row r="21" spans="1:3" x14ac:dyDescent="0.25">
      <c r="A21" s="4" t="s">
        <v>26</v>
      </c>
      <c r="B21" s="13">
        <f>B17+B16</f>
        <v>50</v>
      </c>
      <c r="C21" s="11"/>
    </row>
    <row r="22" spans="1:3" x14ac:dyDescent="0.25">
      <c r="A22" s="4" t="s">
        <v>28</v>
      </c>
      <c r="B22" s="13">
        <f>C19+C18</f>
        <v>90</v>
      </c>
      <c r="C22" s="11"/>
    </row>
    <row r="23" spans="1:3" ht="21" customHeight="1" x14ac:dyDescent="0.25">
      <c r="A23" s="1" t="s">
        <v>25</v>
      </c>
      <c r="B23" s="14">
        <v>2.7</v>
      </c>
      <c r="C23" s="11"/>
    </row>
    <row r="24" spans="1:3" x14ac:dyDescent="0.25">
      <c r="A24" s="1" t="s">
        <v>27</v>
      </c>
      <c r="B24" s="15">
        <v>20.34</v>
      </c>
      <c r="C24" s="11"/>
    </row>
    <row r="25" spans="1:3" x14ac:dyDescent="0.25">
      <c r="A25" s="6" t="s">
        <v>9</v>
      </c>
      <c r="B25" s="27"/>
      <c r="C25" s="28"/>
    </row>
    <row r="26" spans="1:3" x14ac:dyDescent="0.25">
      <c r="A26" s="26"/>
      <c r="B26" s="29"/>
      <c r="C26" s="28"/>
    </row>
  </sheetData>
  <mergeCells count="12">
    <mergeCell ref="A20:C20"/>
    <mergeCell ref="A11:C11"/>
    <mergeCell ref="A1:C1"/>
    <mergeCell ref="B2:C2"/>
    <mergeCell ref="B3:C3"/>
    <mergeCell ref="B4:C4"/>
    <mergeCell ref="B5:C5"/>
    <mergeCell ref="B6:C6"/>
    <mergeCell ref="B7:C7"/>
    <mergeCell ref="B8:C8"/>
    <mergeCell ref="B9:C9"/>
    <mergeCell ref="B10:C10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2</vt:i4>
      </vt:variant>
    </vt:vector>
  </HeadingPairs>
  <TitlesOfParts>
    <vt:vector size="4" baseType="lpstr">
      <vt:lpstr>BosForm</vt:lpstr>
      <vt:lpstr>Hesaplar</vt:lpstr>
      <vt:lpstr>BosForm!Yazdırma_Alanı</vt:lpstr>
      <vt:lpstr>Hesaplar!Yazdırma_Alanı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2022-09-11T16:36:50Z</dcterms:modified>
</cp:coreProperties>
</file>