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osForm" sheetId="2" r:id="rId1"/>
    <sheet name="Hesap" sheetId="3" r:id="rId2"/>
  </sheets>
  <definedNames>
    <definedName name="_xlnm.Print_Area" localSheetId="0">BosForm!$A$1:$F$34</definedName>
    <definedName name="_xlnm.Print_Area" localSheetId="1">Hesap!$A$1:$F$34</definedName>
  </definedNames>
  <calcPr calcId="162913"/>
</workbook>
</file>

<file path=xl/calcChain.xml><?xml version="1.0" encoding="utf-8"?>
<calcChain xmlns="http://schemas.openxmlformats.org/spreadsheetml/2006/main">
  <c r="B33" i="3" l="1"/>
  <c r="B21" i="3"/>
  <c r="B18" i="3"/>
  <c r="B25" i="3" l="1"/>
  <c r="B31" i="3" s="1"/>
  <c r="B32" i="3" l="1"/>
</calcChain>
</file>

<file path=xl/sharedStrings.xml><?xml version="1.0" encoding="utf-8"?>
<sst xmlns="http://schemas.openxmlformats.org/spreadsheetml/2006/main" count="70" uniqueCount="32">
  <si>
    <t>Zemin numunesinin alındığı lokasyon =</t>
  </si>
  <si>
    <t>Zemin numunesinin görsel tanımı =</t>
  </si>
  <si>
    <t>Zemin numunesinin alındığı derinlik =</t>
  </si>
  <si>
    <t>Zemin numunesi no =</t>
  </si>
  <si>
    <t>Sondaj no =</t>
  </si>
  <si>
    <t>Test no =</t>
  </si>
  <si>
    <t>Test günü =</t>
  </si>
  <si>
    <t>Test saati =</t>
  </si>
  <si>
    <t>Testi yapan =</t>
  </si>
  <si>
    <t>Deneme no =</t>
  </si>
  <si>
    <t>(Proctor) kalıbın yüksekliği (H, cm) =</t>
  </si>
  <si>
    <t>(Proctor) kalıbın çapı (D, cm) =</t>
  </si>
  <si>
    <r>
      <t>(Proctor) kalıbın içi boşken hacmi (V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>, 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 =</t>
    </r>
  </si>
  <si>
    <r>
      <t>(Proctor) kalıbın içi boşken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</si>
  <si>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(Proctor) kalıbın içi kumla doluyken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</si>
  <si>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Kumun kuru yoğunluğu ((</t>
    </r>
    <r>
      <rPr>
        <b/>
        <i/>
        <sz val="11"/>
        <color theme="1"/>
        <rFont val="Arial Tur"/>
        <charset val="162"/>
      </rPr>
      <t>ρ</t>
    </r>
    <r>
      <rPr>
        <b/>
        <i/>
        <vertAlign val="subscript"/>
        <sz val="11"/>
        <color theme="1"/>
        <rFont val="Calibri"/>
        <family val="2"/>
        <charset val="162"/>
      </rPr>
      <t>d</t>
    </r>
    <r>
      <rPr>
        <b/>
        <i/>
        <sz val="11"/>
        <color theme="1"/>
        <rFont val="Calibri"/>
        <family val="2"/>
        <charset val="162"/>
      </rPr>
      <t>)kum, gram/cm</t>
    </r>
    <r>
      <rPr>
        <b/>
        <i/>
        <vertAlign val="superscript"/>
        <sz val="11"/>
        <color theme="1"/>
        <rFont val="Calibri"/>
        <family val="2"/>
        <charset val="162"/>
      </rPr>
      <t>3</t>
    </r>
    <r>
      <rPr>
        <b/>
        <i/>
        <sz val="11"/>
        <color theme="1"/>
        <rFont val="Calibri"/>
        <family val="2"/>
        <charset val="162"/>
      </rPr>
      <t>) =</t>
    </r>
  </si>
  <si>
    <r>
      <t>Kum-koni bidonu + konisi (valf dahil) + bidonun içini dolduran kumun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</si>
  <si>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Kum-koni bidonu + konisi (valf dahil) + bidonun içini dolduran kumun kütlesi - koninin içini dolduran kumun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4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</si>
  <si>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Koninin içini dolduran kumun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c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</si>
  <si>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t>KUM-KONİ TESTİ</t>
  </si>
  <si>
    <t>HAZIRLIK AŞAMASI</t>
  </si>
  <si>
    <t>LABORATUVARDAKİ ÖLÇMELER</t>
  </si>
  <si>
    <r>
      <t>Kum-koni aparatı + arazideki testten sonra aparatın içinde kalan kumun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5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</si>
  <si>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Çukurun hacmi = Zemin numunesinin hacmi (V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, 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 =</t>
    </r>
  </si>
  <si>
    <r>
      <t>Buharlaşma kabının içi boşkenki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6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</si>
  <si>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Buharlaşma kabı + tüm (su ihtiva eden) zemin numunesinin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7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</si>
  <si>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Buharlaşma kabı + tüm kuru zemin numunesinin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8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</si>
  <si>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t>HESAPLAR</t>
  </si>
  <si>
    <t>Zemin su muhtevası (w, birimsiz) =</t>
  </si>
  <si>
    <r>
      <t>Normal zemin yoğunluğu (</t>
    </r>
    <r>
      <rPr>
        <b/>
        <i/>
        <sz val="11"/>
        <color theme="1"/>
        <rFont val="Calibri"/>
        <family val="2"/>
        <charset val="162"/>
      </rPr>
      <t>ρ</t>
    </r>
    <r>
      <rPr>
        <b/>
        <i/>
        <vertAlign val="subscript"/>
        <sz val="11"/>
        <color theme="1"/>
        <rFont val="Calibri"/>
        <family val="2"/>
        <charset val="162"/>
      </rPr>
      <t>zemin</t>
    </r>
    <r>
      <rPr>
        <b/>
        <i/>
        <sz val="11"/>
        <color theme="1"/>
        <rFont val="Calibri"/>
        <family val="2"/>
        <charset val="162"/>
      </rPr>
      <t xml:space="preserve">, </t>
    </r>
    <r>
      <rPr>
        <b/>
        <i/>
        <sz val="11"/>
        <color theme="1"/>
        <rFont val="Calibri"/>
        <family val="2"/>
        <charset val="162"/>
        <scheme val="minor"/>
      </rPr>
      <t>gram/cm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 =</t>
    </r>
  </si>
  <si>
    <r>
      <t>Kuru zemin yoğunluğu ((</t>
    </r>
    <r>
      <rPr>
        <b/>
        <i/>
        <sz val="11"/>
        <color theme="1"/>
        <rFont val="Calibri"/>
        <family val="2"/>
        <charset val="162"/>
      </rPr>
      <t>ρ</t>
    </r>
    <r>
      <rPr>
        <b/>
        <i/>
        <vertAlign val="subscript"/>
        <sz val="11"/>
        <color theme="1"/>
        <rFont val="Calibri"/>
        <family val="2"/>
        <charset val="162"/>
      </rPr>
      <t>d</t>
    </r>
    <r>
      <rPr>
        <b/>
        <i/>
        <sz val="11"/>
        <color theme="1"/>
        <rFont val="Calibri"/>
        <family val="2"/>
        <charset val="162"/>
      </rPr>
      <t>)</t>
    </r>
    <r>
      <rPr>
        <b/>
        <i/>
        <vertAlign val="subscript"/>
        <sz val="11"/>
        <color theme="1"/>
        <rFont val="Calibri"/>
        <family val="2"/>
        <charset val="162"/>
      </rPr>
      <t>zemin</t>
    </r>
    <r>
      <rPr>
        <b/>
        <i/>
        <sz val="11"/>
        <color theme="1"/>
        <rFont val="Calibri"/>
        <family val="2"/>
        <charset val="162"/>
      </rPr>
      <t xml:space="preserve">, </t>
    </r>
    <r>
      <rPr>
        <b/>
        <i/>
        <sz val="11"/>
        <color theme="1"/>
        <rFont val="Calibri"/>
        <family val="2"/>
        <charset val="162"/>
        <scheme val="minor"/>
      </rPr>
      <t>gram/cm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 =</t>
    </r>
  </si>
  <si>
    <t>Kırmızı renkli hücreler hesaplanan değerlerdir.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</si>
</sst>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vertAlign val="subscript"/>
      <sz val="11"/>
      <color theme="1"/>
      <name val="Calibri"/>
      <family val="2"/>
      <charset val="162"/>
      <scheme val="minor"/>
    </font>
    <font>
      <b/>
      <i/>
      <sz val="16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i/>
      <vertAlign val="superscript"/>
      <sz val="11"/>
      <color theme="1"/>
      <name val="Calibri"/>
      <family val="2"/>
      <charset val="162"/>
      <scheme val="minor"/>
    </font>
    <font>
      <b/>
      <i/>
      <sz val="11"/>
      <color theme="1"/>
      <name val="Arial Tur"/>
      <charset val="162"/>
    </font>
    <font>
      <b/>
      <i/>
      <sz val="16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</font>
    <font>
      <b/>
      <i/>
      <vertAlign val="superscript"/>
      <sz val="11"/>
      <color theme="1"/>
      <name val="Calibri"/>
      <family val="2"/>
      <charset val="162"/>
    </font>
    <font>
      <b/>
      <i/>
      <vertAlign val="subscript"/>
      <sz val="11"/>
      <color theme="1"/>
      <name val="Calibri"/>
      <family val="2"/>
      <charset val="16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5" fontId="0" fillId="0" borderId="2" xfId="0" applyNumberForma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5" fontId="12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view="pageBreakPreview" zoomScale="60" zoomScaleNormal="100" workbookViewId="0">
      <selection sqref="A1:F1"/>
    </sheetView>
  </sheetViews>
  <sheetFormatPr defaultRowHeight="15" x14ac:dyDescent="0.25"/>
  <cols>
    <col min="1" max="1" width="55.42578125" bestFit="1" customWidth="1"/>
    <col min="2" max="4" width="7.5703125" bestFit="1" customWidth="1"/>
    <col min="5" max="6" width="5.5703125" bestFit="1" customWidth="1"/>
  </cols>
  <sheetData>
    <row r="1" spans="1:6" ht="21" x14ac:dyDescent="0.35">
      <c r="A1" s="14" t="s">
        <v>19</v>
      </c>
      <c r="B1" s="14"/>
      <c r="C1" s="14"/>
      <c r="D1" s="14"/>
      <c r="E1" s="14"/>
      <c r="F1" s="14"/>
    </row>
    <row r="2" spans="1:6" x14ac:dyDescent="0.25">
      <c r="A2" s="2" t="s">
        <v>1</v>
      </c>
      <c r="B2" s="15"/>
      <c r="C2" s="16"/>
      <c r="D2" s="16"/>
      <c r="E2" s="16"/>
      <c r="F2" s="17"/>
    </row>
    <row r="3" spans="1:6" x14ac:dyDescent="0.25">
      <c r="A3" s="2" t="s">
        <v>0</v>
      </c>
      <c r="B3" s="18"/>
      <c r="C3" s="19"/>
      <c r="D3" s="19"/>
      <c r="E3" s="19"/>
      <c r="F3" s="20"/>
    </row>
    <row r="4" spans="1:6" x14ac:dyDescent="0.25">
      <c r="A4" s="2" t="s">
        <v>4</v>
      </c>
      <c r="B4" s="18"/>
      <c r="C4" s="19"/>
      <c r="D4" s="19"/>
      <c r="E4" s="19"/>
      <c r="F4" s="20"/>
    </row>
    <row r="5" spans="1:6" x14ac:dyDescent="0.25">
      <c r="A5" s="2" t="s">
        <v>2</v>
      </c>
      <c r="B5" s="18"/>
      <c r="C5" s="19"/>
      <c r="D5" s="19"/>
      <c r="E5" s="19"/>
      <c r="F5" s="20"/>
    </row>
    <row r="6" spans="1:6" x14ac:dyDescent="0.25">
      <c r="A6" s="2" t="s">
        <v>3</v>
      </c>
      <c r="B6" s="18"/>
      <c r="C6" s="19"/>
      <c r="D6" s="19"/>
      <c r="E6" s="19"/>
      <c r="F6" s="20"/>
    </row>
    <row r="7" spans="1:6" x14ac:dyDescent="0.25">
      <c r="A7" s="2" t="s">
        <v>5</v>
      </c>
      <c r="B7" s="18"/>
      <c r="C7" s="19"/>
      <c r="D7" s="19"/>
      <c r="E7" s="19"/>
      <c r="F7" s="20"/>
    </row>
    <row r="8" spans="1:6" x14ac:dyDescent="0.25">
      <c r="A8" s="2" t="s">
        <v>6</v>
      </c>
      <c r="B8" s="21"/>
      <c r="C8" s="19"/>
      <c r="D8" s="19"/>
      <c r="E8" s="19"/>
      <c r="F8" s="20"/>
    </row>
    <row r="9" spans="1:6" x14ac:dyDescent="0.25">
      <c r="A9" s="2" t="s">
        <v>7</v>
      </c>
      <c r="B9" s="18"/>
      <c r="C9" s="19"/>
      <c r="D9" s="19"/>
      <c r="E9" s="19"/>
      <c r="F9" s="20"/>
    </row>
    <row r="10" spans="1:6" x14ac:dyDescent="0.25">
      <c r="A10" s="2" t="s">
        <v>8</v>
      </c>
      <c r="B10" s="18"/>
      <c r="C10" s="19"/>
      <c r="D10" s="19"/>
      <c r="E10" s="19"/>
      <c r="F10" s="20"/>
    </row>
    <row r="11" spans="1:6" ht="21" x14ac:dyDescent="0.25">
      <c r="A11" s="22" t="s">
        <v>20</v>
      </c>
      <c r="B11" s="22"/>
      <c r="C11" s="22"/>
      <c r="D11" s="22"/>
      <c r="E11" s="22"/>
      <c r="F11" s="22"/>
    </row>
    <row r="12" spans="1:6" x14ac:dyDescent="0.25">
      <c r="A12" s="2" t="s">
        <v>9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</row>
    <row r="13" spans="1:6" x14ac:dyDescent="0.25">
      <c r="A13" s="2" t="s">
        <v>10</v>
      </c>
      <c r="B13" s="1"/>
      <c r="C13" s="1"/>
      <c r="D13" s="1"/>
      <c r="E13" s="1"/>
      <c r="F13" s="1"/>
    </row>
    <row r="14" spans="1:6" x14ac:dyDescent="0.25">
      <c r="A14" s="2" t="s">
        <v>11</v>
      </c>
      <c r="B14" s="1"/>
      <c r="C14" s="1"/>
      <c r="D14" s="1"/>
      <c r="E14" s="1"/>
      <c r="F14" s="1"/>
    </row>
    <row r="15" spans="1:6" ht="18" x14ac:dyDescent="0.25">
      <c r="A15" s="2" t="s">
        <v>12</v>
      </c>
      <c r="B15" s="1"/>
      <c r="C15" s="1"/>
      <c r="D15" s="1"/>
      <c r="E15" s="1"/>
      <c r="F15" s="1"/>
    </row>
    <row r="16" spans="1:6" ht="18" x14ac:dyDescent="0.25">
      <c r="A16" s="2" t="s">
        <v>13</v>
      </c>
      <c r="B16" s="1"/>
      <c r="C16" s="1"/>
      <c r="D16" s="1"/>
      <c r="E16" s="1"/>
      <c r="F16" s="1"/>
    </row>
    <row r="17" spans="1:11" ht="18" x14ac:dyDescent="0.25">
      <c r="A17" s="2" t="s">
        <v>14</v>
      </c>
      <c r="B17" s="1"/>
      <c r="C17" s="1"/>
      <c r="D17" s="1"/>
      <c r="E17" s="1"/>
      <c r="F17" s="1"/>
    </row>
    <row r="18" spans="1:11" ht="18.75" x14ac:dyDescent="0.25">
      <c r="A18" s="4" t="s">
        <v>15</v>
      </c>
      <c r="B18" s="5"/>
      <c r="C18" s="5"/>
      <c r="D18" s="5"/>
      <c r="E18" s="5"/>
      <c r="F18" s="5"/>
      <c r="H18" s="7"/>
      <c r="I18" s="7"/>
      <c r="J18" s="7"/>
      <c r="K18" s="6"/>
    </row>
    <row r="19" spans="1:11" ht="33" x14ac:dyDescent="0.25">
      <c r="A19" s="4" t="s">
        <v>16</v>
      </c>
      <c r="B19" s="5"/>
      <c r="C19" s="5"/>
      <c r="D19" s="5"/>
      <c r="E19" s="5"/>
      <c r="F19" s="5"/>
      <c r="H19" s="7"/>
      <c r="I19" s="7"/>
      <c r="J19" s="7"/>
      <c r="K19" s="6"/>
    </row>
    <row r="20" spans="1:11" ht="48" x14ac:dyDescent="0.25">
      <c r="A20" s="4" t="s">
        <v>17</v>
      </c>
      <c r="B20" s="5"/>
      <c r="C20" s="5"/>
      <c r="D20" s="5"/>
      <c r="E20" s="5"/>
      <c r="F20" s="5"/>
      <c r="H20" s="7"/>
      <c r="I20" s="7"/>
      <c r="J20" s="7"/>
      <c r="K20" s="6"/>
    </row>
    <row r="21" spans="1:11" ht="18" x14ac:dyDescent="0.25">
      <c r="A21" s="4" t="s">
        <v>18</v>
      </c>
      <c r="B21" s="5"/>
      <c r="C21" s="5"/>
      <c r="D21" s="5"/>
      <c r="E21" s="5"/>
      <c r="F21" s="5"/>
      <c r="H21" s="7"/>
      <c r="I21" s="7"/>
      <c r="J21" s="7"/>
      <c r="K21" s="6"/>
    </row>
    <row r="22" spans="1:11" ht="21" x14ac:dyDescent="0.25">
      <c r="A22" s="22" t="s">
        <v>21</v>
      </c>
      <c r="B22" s="22"/>
      <c r="C22" s="22"/>
      <c r="D22" s="22"/>
      <c r="E22" s="22"/>
      <c r="F22" s="22"/>
      <c r="H22" s="7"/>
      <c r="I22" s="7"/>
      <c r="J22" s="7"/>
      <c r="K22" s="6"/>
    </row>
    <row r="23" spans="1:11" x14ac:dyDescent="0.25">
      <c r="A23" s="2" t="s">
        <v>9</v>
      </c>
      <c r="B23" s="3">
        <v>1</v>
      </c>
      <c r="C23" s="3">
        <v>2</v>
      </c>
      <c r="D23" s="3">
        <v>3</v>
      </c>
      <c r="E23" s="3">
        <v>4</v>
      </c>
      <c r="F23" s="3">
        <v>5</v>
      </c>
      <c r="H23" s="7"/>
      <c r="I23" s="7"/>
      <c r="J23" s="7"/>
      <c r="K23" s="6"/>
    </row>
    <row r="24" spans="1:11" ht="33" x14ac:dyDescent="0.25">
      <c r="A24" s="4" t="s">
        <v>22</v>
      </c>
      <c r="B24" s="8"/>
      <c r="C24" s="8"/>
      <c r="D24" s="8"/>
      <c r="E24" s="8"/>
      <c r="F24" s="8"/>
      <c r="H24" s="7"/>
      <c r="I24" s="7"/>
      <c r="J24" s="7"/>
      <c r="K24" s="6"/>
    </row>
    <row r="25" spans="1:11" ht="21" x14ac:dyDescent="0.25">
      <c r="A25" s="4" t="s">
        <v>23</v>
      </c>
      <c r="B25" s="8"/>
      <c r="C25" s="8"/>
      <c r="D25" s="8"/>
      <c r="E25" s="8"/>
      <c r="F25" s="8"/>
      <c r="H25" s="7"/>
      <c r="I25" s="7"/>
      <c r="J25" s="7"/>
      <c r="K25" s="6"/>
    </row>
    <row r="26" spans="1:11" ht="21" x14ac:dyDescent="0.25">
      <c r="A26" s="9" t="s">
        <v>24</v>
      </c>
      <c r="B26" s="8"/>
      <c r="C26" s="8"/>
      <c r="D26" s="8"/>
      <c r="E26" s="8"/>
      <c r="F26" s="8"/>
      <c r="H26" s="7"/>
      <c r="I26" s="7"/>
      <c r="J26" s="7"/>
      <c r="K26" s="6"/>
    </row>
    <row r="27" spans="1:11" ht="33" x14ac:dyDescent="0.25">
      <c r="A27" s="10" t="s">
        <v>25</v>
      </c>
      <c r="B27" s="8"/>
      <c r="C27" s="8"/>
      <c r="D27" s="8"/>
      <c r="E27" s="8"/>
      <c r="F27" s="8"/>
      <c r="H27" s="7"/>
      <c r="I27" s="7"/>
      <c r="J27" s="7"/>
      <c r="K27" s="6"/>
    </row>
    <row r="28" spans="1:11" ht="33" x14ac:dyDescent="0.25">
      <c r="A28" s="10" t="s">
        <v>26</v>
      </c>
      <c r="B28" s="8"/>
      <c r="C28" s="8"/>
      <c r="D28" s="8"/>
      <c r="E28" s="8"/>
      <c r="F28" s="8"/>
      <c r="H28" s="7"/>
      <c r="I28" s="7"/>
      <c r="J28" s="7"/>
      <c r="K28" s="6"/>
    </row>
    <row r="29" spans="1:11" ht="21" x14ac:dyDescent="0.25">
      <c r="A29" s="22" t="s">
        <v>27</v>
      </c>
      <c r="B29" s="22"/>
      <c r="C29" s="22"/>
      <c r="D29" s="22"/>
      <c r="E29" s="22"/>
      <c r="F29" s="22"/>
      <c r="H29" s="7"/>
      <c r="I29" s="7"/>
      <c r="J29" s="7"/>
      <c r="K29" s="6"/>
    </row>
    <row r="30" spans="1:11" x14ac:dyDescent="0.25">
      <c r="A30" s="2" t="s">
        <v>9</v>
      </c>
      <c r="B30" s="3">
        <v>1</v>
      </c>
      <c r="C30" s="3">
        <v>2</v>
      </c>
      <c r="D30" s="3">
        <v>3</v>
      </c>
      <c r="E30" s="3">
        <v>4</v>
      </c>
      <c r="F30" s="3">
        <v>5</v>
      </c>
      <c r="H30" s="7"/>
      <c r="I30" s="7"/>
      <c r="J30" s="7"/>
      <c r="K30" s="6"/>
    </row>
    <row r="31" spans="1:11" ht="21" x14ac:dyDescent="0.25">
      <c r="A31" s="9" t="s">
        <v>29</v>
      </c>
      <c r="B31" s="8"/>
      <c r="C31" s="8"/>
      <c r="D31" s="8"/>
      <c r="E31" s="8"/>
      <c r="F31" s="8"/>
      <c r="H31" s="7"/>
      <c r="I31" s="7"/>
      <c r="J31" s="7"/>
      <c r="K31" s="6"/>
    </row>
    <row r="32" spans="1:11" ht="21" x14ac:dyDescent="0.25">
      <c r="A32" s="9" t="s">
        <v>30</v>
      </c>
      <c r="B32" s="8"/>
      <c r="C32" s="8"/>
      <c r="D32" s="8"/>
      <c r="E32" s="8"/>
      <c r="F32" s="8"/>
      <c r="H32" s="7"/>
      <c r="I32" s="7"/>
      <c r="J32" s="7"/>
      <c r="K32" s="6"/>
    </row>
    <row r="33" spans="1:11" ht="21" x14ac:dyDescent="0.25">
      <c r="A33" s="9" t="s">
        <v>28</v>
      </c>
      <c r="B33" s="8"/>
      <c r="C33" s="8"/>
      <c r="D33" s="8"/>
      <c r="E33" s="8"/>
      <c r="F33" s="8"/>
      <c r="H33" s="7"/>
      <c r="I33" s="7"/>
      <c r="J33" s="7"/>
      <c r="K33" s="6"/>
    </row>
    <row r="34" spans="1:11" x14ac:dyDescent="0.25">
      <c r="A34" s="13"/>
      <c r="B34" s="13"/>
      <c r="C34" s="13"/>
      <c r="D34" s="13"/>
      <c r="E34" s="13"/>
      <c r="F34" s="13"/>
    </row>
  </sheetData>
  <mergeCells count="14">
    <mergeCell ref="A34:F34"/>
    <mergeCell ref="A1:F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A11:F11"/>
    <mergeCell ref="A22:F22"/>
    <mergeCell ref="A29:F29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zoomScaleNormal="100" workbookViewId="0">
      <selection sqref="A1:F1"/>
    </sheetView>
  </sheetViews>
  <sheetFormatPr defaultRowHeight="15" x14ac:dyDescent="0.25"/>
  <cols>
    <col min="1" max="1" width="55.42578125" bestFit="1" customWidth="1"/>
    <col min="2" max="2" width="8.7109375" bestFit="1" customWidth="1"/>
    <col min="3" max="4" width="7.5703125" bestFit="1" customWidth="1"/>
    <col min="5" max="6" width="5.5703125" bestFit="1" customWidth="1"/>
  </cols>
  <sheetData>
    <row r="1" spans="1:12" ht="21" x14ac:dyDescent="0.35">
      <c r="A1" s="14" t="s">
        <v>19</v>
      </c>
      <c r="B1" s="14"/>
      <c r="C1" s="14"/>
      <c r="D1" s="14"/>
      <c r="E1" s="14"/>
      <c r="F1" s="14"/>
    </row>
    <row r="2" spans="1:12" x14ac:dyDescent="0.25">
      <c r="A2" s="2" t="s">
        <v>1</v>
      </c>
      <c r="B2" s="23"/>
      <c r="C2" s="24"/>
      <c r="D2" s="24"/>
      <c r="E2" s="24"/>
      <c r="F2" s="25"/>
      <c r="H2" s="29" t="s">
        <v>31</v>
      </c>
      <c r="I2" s="30"/>
      <c r="J2" s="30"/>
      <c r="K2" s="30"/>
      <c r="L2" s="31"/>
    </row>
    <row r="3" spans="1:12" x14ac:dyDescent="0.25">
      <c r="A3" s="2" t="s">
        <v>0</v>
      </c>
      <c r="B3" s="26"/>
      <c r="C3" s="27"/>
      <c r="D3" s="27"/>
      <c r="E3" s="27"/>
      <c r="F3" s="28"/>
    </row>
    <row r="4" spans="1:12" x14ac:dyDescent="0.25">
      <c r="A4" s="2" t="s">
        <v>4</v>
      </c>
      <c r="B4" s="26"/>
      <c r="C4" s="27"/>
      <c r="D4" s="27"/>
      <c r="E4" s="27"/>
      <c r="F4" s="28"/>
    </row>
    <row r="5" spans="1:12" x14ac:dyDescent="0.25">
      <c r="A5" s="2" t="s">
        <v>2</v>
      </c>
      <c r="B5" s="26"/>
      <c r="C5" s="27"/>
      <c r="D5" s="27"/>
      <c r="E5" s="27"/>
      <c r="F5" s="28"/>
    </row>
    <row r="6" spans="1:12" x14ac:dyDescent="0.25">
      <c r="A6" s="2" t="s">
        <v>3</v>
      </c>
      <c r="B6" s="26"/>
      <c r="C6" s="27"/>
      <c r="D6" s="27"/>
      <c r="E6" s="27"/>
      <c r="F6" s="28"/>
    </row>
    <row r="7" spans="1:12" x14ac:dyDescent="0.25">
      <c r="A7" s="2" t="s">
        <v>5</v>
      </c>
      <c r="B7" s="26"/>
      <c r="C7" s="27"/>
      <c r="D7" s="27"/>
      <c r="E7" s="27"/>
      <c r="F7" s="28"/>
    </row>
    <row r="8" spans="1:12" x14ac:dyDescent="0.25">
      <c r="A8" s="2" t="s">
        <v>6</v>
      </c>
      <c r="B8" s="32"/>
      <c r="C8" s="27"/>
      <c r="D8" s="27"/>
      <c r="E8" s="27"/>
      <c r="F8" s="28"/>
    </row>
    <row r="9" spans="1:12" x14ac:dyDescent="0.25">
      <c r="A9" s="2" t="s">
        <v>7</v>
      </c>
      <c r="B9" s="26"/>
      <c r="C9" s="27"/>
      <c r="D9" s="27"/>
      <c r="E9" s="27"/>
      <c r="F9" s="28"/>
    </row>
    <row r="10" spans="1:12" x14ac:dyDescent="0.25">
      <c r="A10" s="2" t="s">
        <v>8</v>
      </c>
      <c r="B10" s="26"/>
      <c r="C10" s="27"/>
      <c r="D10" s="27"/>
      <c r="E10" s="27"/>
      <c r="F10" s="28"/>
    </row>
    <row r="11" spans="1:12" ht="21" x14ac:dyDescent="0.25">
      <c r="A11" s="22" t="s">
        <v>20</v>
      </c>
      <c r="B11" s="22"/>
      <c r="C11" s="22"/>
      <c r="D11" s="22"/>
      <c r="E11" s="22"/>
      <c r="F11" s="22"/>
    </row>
    <row r="12" spans="1:12" x14ac:dyDescent="0.25">
      <c r="A12" s="2" t="s">
        <v>9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  <c r="H12" s="29" t="s">
        <v>31</v>
      </c>
      <c r="I12" s="30"/>
      <c r="J12" s="30"/>
      <c r="K12" s="30"/>
      <c r="L12" s="31"/>
    </row>
    <row r="13" spans="1:12" x14ac:dyDescent="0.25">
      <c r="A13" s="2" t="s">
        <v>10</v>
      </c>
      <c r="B13" s="11"/>
      <c r="C13" s="1"/>
      <c r="D13" s="1"/>
      <c r="E13" s="1"/>
      <c r="F13" s="1"/>
    </row>
    <row r="14" spans="1:12" x14ac:dyDescent="0.25">
      <c r="A14" s="2" t="s">
        <v>11</v>
      </c>
      <c r="B14" s="11"/>
      <c r="C14" s="1"/>
      <c r="D14" s="1"/>
      <c r="E14" s="1"/>
      <c r="F14" s="1"/>
    </row>
    <row r="15" spans="1:12" ht="18" x14ac:dyDescent="0.25">
      <c r="A15" s="2" t="s">
        <v>12</v>
      </c>
      <c r="B15" s="5">
        <v>9.5E-4</v>
      </c>
      <c r="C15" s="5"/>
      <c r="D15" s="5"/>
      <c r="E15" s="5"/>
      <c r="F15" s="5"/>
    </row>
    <row r="16" spans="1:12" ht="18" x14ac:dyDescent="0.25">
      <c r="A16" s="2" t="s">
        <v>13</v>
      </c>
      <c r="B16" s="11">
        <v>3.7879999999999998</v>
      </c>
      <c r="C16" s="1"/>
      <c r="D16" s="1"/>
      <c r="E16" s="1"/>
      <c r="F16" s="1"/>
    </row>
    <row r="17" spans="1:12" ht="18" x14ac:dyDescent="0.25">
      <c r="A17" s="2" t="s">
        <v>14</v>
      </c>
      <c r="B17" s="11">
        <v>5.2190000000000003</v>
      </c>
      <c r="C17" s="1"/>
      <c r="D17" s="1"/>
      <c r="E17" s="1"/>
      <c r="F17" s="1"/>
    </row>
    <row r="18" spans="1:12" ht="18.75" x14ac:dyDescent="0.25">
      <c r="A18" s="4" t="s">
        <v>15</v>
      </c>
      <c r="B18" s="5">
        <f>(B17-B16)/B15</f>
        <v>1506.3157894736848</v>
      </c>
      <c r="C18" s="5"/>
      <c r="D18" s="5"/>
      <c r="E18" s="5"/>
      <c r="F18" s="5"/>
      <c r="H18" s="7"/>
      <c r="I18" s="7"/>
      <c r="J18" s="7"/>
      <c r="K18" s="6"/>
    </row>
    <row r="19" spans="1:12" ht="33" x14ac:dyDescent="0.25">
      <c r="A19" s="4" t="s">
        <v>16</v>
      </c>
      <c r="B19" s="11">
        <v>7.0759999999999996</v>
      </c>
      <c r="C19" s="5"/>
      <c r="D19" s="5"/>
      <c r="E19" s="5"/>
      <c r="F19" s="5"/>
      <c r="H19" s="7"/>
      <c r="I19" s="7"/>
      <c r="J19" s="7"/>
      <c r="K19" s="6"/>
    </row>
    <row r="20" spans="1:12" ht="48" x14ac:dyDescent="0.25">
      <c r="A20" s="4" t="s">
        <v>17</v>
      </c>
      <c r="B20" s="11">
        <v>5.3780000000000001</v>
      </c>
      <c r="C20" s="5"/>
      <c r="D20" s="5"/>
      <c r="E20" s="5"/>
      <c r="F20" s="5"/>
      <c r="H20" s="7"/>
      <c r="I20" s="7"/>
      <c r="J20" s="7"/>
      <c r="K20" s="6"/>
    </row>
    <row r="21" spans="1:12" ht="18" x14ac:dyDescent="0.25">
      <c r="A21" s="4" t="s">
        <v>18</v>
      </c>
      <c r="B21" s="5">
        <f>B19-B20</f>
        <v>1.6979999999999995</v>
      </c>
      <c r="C21" s="5"/>
      <c r="D21" s="5"/>
      <c r="E21" s="5"/>
      <c r="F21" s="5"/>
      <c r="H21" s="7"/>
      <c r="I21" s="7"/>
      <c r="J21" s="7"/>
      <c r="K21" s="6"/>
    </row>
    <row r="22" spans="1:12" ht="21" x14ac:dyDescent="0.25">
      <c r="A22" s="22" t="s">
        <v>21</v>
      </c>
      <c r="B22" s="22"/>
      <c r="C22" s="22"/>
      <c r="D22" s="22"/>
      <c r="E22" s="22"/>
      <c r="F22" s="22"/>
      <c r="H22" s="7"/>
      <c r="I22" s="7"/>
      <c r="J22" s="7"/>
      <c r="K22" s="6"/>
    </row>
    <row r="23" spans="1:12" x14ac:dyDescent="0.25">
      <c r="A23" s="2" t="s">
        <v>9</v>
      </c>
      <c r="B23" s="3">
        <v>1</v>
      </c>
      <c r="C23" s="3">
        <v>2</v>
      </c>
      <c r="D23" s="3">
        <v>3</v>
      </c>
      <c r="E23" s="3">
        <v>4</v>
      </c>
      <c r="F23" s="3">
        <v>5</v>
      </c>
      <c r="H23" s="29" t="s">
        <v>31</v>
      </c>
      <c r="I23" s="30"/>
      <c r="J23" s="30"/>
      <c r="K23" s="30"/>
      <c r="L23" s="31"/>
    </row>
    <row r="24" spans="1:12" ht="33" x14ac:dyDescent="0.25">
      <c r="A24" s="4" t="s">
        <v>22</v>
      </c>
      <c r="B24" s="11">
        <v>3.5289999999999999</v>
      </c>
      <c r="C24" s="1"/>
      <c r="D24" s="1"/>
      <c r="E24" s="1"/>
      <c r="F24" s="1"/>
      <c r="H24" s="7"/>
      <c r="I24" s="7"/>
      <c r="J24" s="7"/>
      <c r="K24" s="6"/>
    </row>
    <row r="25" spans="1:12" ht="18.75" x14ac:dyDescent="0.25">
      <c r="A25" s="4" t="s">
        <v>23</v>
      </c>
      <c r="B25" s="12">
        <f>(B19-B24-B21)/B18</f>
        <v>1.2274982529699508E-3</v>
      </c>
      <c r="C25" s="5"/>
      <c r="D25" s="5"/>
      <c r="E25" s="5"/>
      <c r="F25" s="5"/>
      <c r="H25" s="7"/>
      <c r="I25" s="7"/>
      <c r="J25" s="7"/>
      <c r="K25" s="6"/>
    </row>
    <row r="26" spans="1:12" ht="18" x14ac:dyDescent="0.25">
      <c r="A26" s="9" t="s">
        <v>24</v>
      </c>
      <c r="B26" s="11">
        <v>0.46200000000000002</v>
      </c>
      <c r="C26" s="1"/>
      <c r="D26" s="1"/>
      <c r="E26" s="1"/>
      <c r="F26" s="1"/>
      <c r="H26" s="7"/>
      <c r="I26" s="7"/>
      <c r="J26" s="7"/>
      <c r="K26" s="6"/>
    </row>
    <row r="27" spans="1:12" ht="33" x14ac:dyDescent="0.25">
      <c r="A27" s="10" t="s">
        <v>25</v>
      </c>
      <c r="B27" s="11">
        <v>2.7229999999999999</v>
      </c>
      <c r="C27" s="1"/>
      <c r="D27" s="1"/>
      <c r="E27" s="1"/>
      <c r="F27" s="1"/>
      <c r="H27" s="7"/>
      <c r="I27" s="7"/>
      <c r="J27" s="7"/>
      <c r="K27" s="6"/>
    </row>
    <row r="28" spans="1:12" ht="33" x14ac:dyDescent="0.25">
      <c r="A28" s="10" t="s">
        <v>26</v>
      </c>
      <c r="B28" s="11">
        <v>2.621</v>
      </c>
      <c r="C28" s="1"/>
      <c r="D28" s="1"/>
      <c r="E28" s="1"/>
      <c r="F28" s="1"/>
      <c r="H28" s="7"/>
      <c r="I28" s="7"/>
      <c r="J28" s="7"/>
      <c r="K28" s="6"/>
    </row>
    <row r="29" spans="1:12" ht="21" x14ac:dyDescent="0.25">
      <c r="A29" s="22" t="s">
        <v>27</v>
      </c>
      <c r="B29" s="22"/>
      <c r="C29" s="22"/>
      <c r="D29" s="22"/>
      <c r="E29" s="22"/>
      <c r="F29" s="22"/>
      <c r="H29" s="7"/>
      <c r="I29" s="7"/>
      <c r="J29" s="7"/>
      <c r="K29" s="6"/>
    </row>
    <row r="30" spans="1:12" x14ac:dyDescent="0.25">
      <c r="A30" s="2" t="s">
        <v>9</v>
      </c>
      <c r="B30" s="3">
        <v>1</v>
      </c>
      <c r="C30" s="3">
        <v>2</v>
      </c>
      <c r="D30" s="3">
        <v>3</v>
      </c>
      <c r="E30" s="3">
        <v>4</v>
      </c>
      <c r="F30" s="3">
        <v>5</v>
      </c>
      <c r="H30" s="29" t="s">
        <v>31</v>
      </c>
      <c r="I30" s="30"/>
      <c r="J30" s="30"/>
      <c r="K30" s="30"/>
      <c r="L30" s="31"/>
    </row>
    <row r="31" spans="1:12" ht="18" x14ac:dyDescent="0.25">
      <c r="A31" s="9" t="s">
        <v>29</v>
      </c>
      <c r="B31" s="5">
        <f>(B27-B26)/B25</f>
        <v>1841.9578150351542</v>
      </c>
      <c r="C31" s="5"/>
      <c r="D31" s="5"/>
      <c r="E31" s="5"/>
      <c r="F31" s="5"/>
      <c r="H31" s="7"/>
      <c r="I31" s="7"/>
      <c r="J31" s="7"/>
      <c r="K31" s="6"/>
    </row>
    <row r="32" spans="1:12" ht="18" x14ac:dyDescent="0.25">
      <c r="A32" s="9" t="s">
        <v>30</v>
      </c>
      <c r="B32" s="5">
        <f>(B28-B26)/B25</f>
        <v>1758.8619737553729</v>
      </c>
      <c r="C32" s="5"/>
      <c r="D32" s="5"/>
      <c r="E32" s="5"/>
      <c r="F32" s="5"/>
      <c r="H32" s="7"/>
      <c r="I32" s="7"/>
      <c r="J32" s="7"/>
      <c r="K32" s="6"/>
    </row>
    <row r="33" spans="1:11" x14ac:dyDescent="0.25">
      <c r="A33" s="9" t="s">
        <v>28</v>
      </c>
      <c r="B33" s="5">
        <f>(B27-B28)/(B28-B26)</f>
        <v>4.724409448818892E-2</v>
      </c>
      <c r="C33" s="5"/>
      <c r="D33" s="5"/>
      <c r="E33" s="5"/>
      <c r="F33" s="5"/>
      <c r="H33" s="7"/>
      <c r="I33" s="7"/>
      <c r="J33" s="7"/>
      <c r="K33" s="6"/>
    </row>
    <row r="34" spans="1:11" x14ac:dyDescent="0.25">
      <c r="A34" s="13"/>
      <c r="B34" s="13"/>
      <c r="C34" s="13"/>
      <c r="D34" s="13"/>
      <c r="E34" s="13"/>
      <c r="F34" s="13"/>
    </row>
  </sheetData>
  <mergeCells count="18">
    <mergeCell ref="A29:F29"/>
    <mergeCell ref="A34:F34"/>
    <mergeCell ref="H2:L2"/>
    <mergeCell ref="H12:L12"/>
    <mergeCell ref="H23:L23"/>
    <mergeCell ref="H30:L30"/>
    <mergeCell ref="B7:F7"/>
    <mergeCell ref="B8:F8"/>
    <mergeCell ref="B9:F9"/>
    <mergeCell ref="B10:F10"/>
    <mergeCell ref="A11:F11"/>
    <mergeCell ref="A22:F22"/>
    <mergeCell ref="B6:F6"/>
    <mergeCell ref="A1:F1"/>
    <mergeCell ref="B2:F2"/>
    <mergeCell ref="B3:F3"/>
    <mergeCell ref="B4:F4"/>
    <mergeCell ref="B5:F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BosForm</vt:lpstr>
      <vt:lpstr>Hesap</vt:lpstr>
      <vt:lpstr>BosForm!Yazdırma_Alanı</vt:lpstr>
      <vt:lpstr>Hesap!Yazdırma_Alanı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2022-03-31T02:49:57Z</dcterms:modified>
</cp:coreProperties>
</file>